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rporate Management\Analytics\Website\Funding Announcements\2018\3. Datasets\PUBLICLY AVAILABLE\"/>
    </mc:Choice>
  </mc:AlternateContent>
  <bookViews>
    <workbookView xWindow="240" yWindow="1215" windowWidth="20115" windowHeight="5895" tabRatio="956"/>
  </bookViews>
  <sheets>
    <sheet name="GRANTS DATA" sheetId="15" r:id="rId1"/>
    <sheet name="Summary - Announcement Date" sheetId="11" r:id="rId2"/>
    <sheet name="Summary - Grant Type" sheetId="8" r:id="rId3"/>
    <sheet name="Summary - Institution and State" sheetId="10" r:id="rId4"/>
    <sheet name="Summary - Gender and Age" sheetId="35" r:id="rId5"/>
    <sheet name="Boosting Dementia Rounds" sheetId="61" r:id="rId6"/>
    <sheet name="Career Development Fellowships" sheetId="65" r:id="rId7"/>
    <sheet name="Centres of Research Excellence" sheetId="66" r:id="rId8"/>
    <sheet name="Development Grants" sheetId="67" r:id="rId9"/>
    <sheet name="Early Career Fellowships" sheetId="68" r:id="rId10"/>
    <sheet name="Equipment Grants" sheetId="73" r:id="rId11"/>
    <sheet name="IRIISS" sheetId="78" r:id="rId12"/>
    <sheet name="NHMRC NAFOSTED " sheetId="74" r:id="rId13"/>
    <sheet name="Partnership Projects" sheetId="60" r:id="rId14"/>
    <sheet name="Partnership Centres" sheetId="63" r:id="rId15"/>
    <sheet name="Postgraduate Scholarships" sheetId="79" r:id="rId16"/>
    <sheet name="Practitioner Fellowships" sheetId="69" r:id="rId17"/>
    <sheet name="Project Grants" sheetId="75" r:id="rId18"/>
    <sheet name="Research Fellowships" sheetId="70" r:id="rId19"/>
    <sheet name="TCR - Depression, Anxiety" sheetId="64" r:id="rId20"/>
    <sheet name="TCR - Dementia Indigenous" sheetId="58" r:id="rId21"/>
    <sheet name="TCR - Indigenous Wellbeing" sheetId="71" r:id="rId22"/>
    <sheet name="TRIP Fellowships" sheetId="77" r:id="rId23"/>
  </sheets>
  <definedNames>
    <definedName name="_xlnm._FilterDatabase" localSheetId="6" hidden="1">'Career Development Fellowships'!$A$25:$E$66</definedName>
    <definedName name="_xlnm._FilterDatabase" localSheetId="7" hidden="1">'Centres of Research Excellence'!$A$23:$E$48</definedName>
    <definedName name="_xlnm._FilterDatabase" localSheetId="8" hidden="1">'Development Grants'!$A$18:$E$47</definedName>
    <definedName name="_xlnm._FilterDatabase" localSheetId="9" hidden="1">'Early Career Fellowships'!$A$28:$E$79</definedName>
    <definedName name="_xlnm._FilterDatabase" localSheetId="0" hidden="1">'GRANTS DATA'!$A$1:$S$1046</definedName>
    <definedName name="_xlnm._FilterDatabase" localSheetId="13" hidden="1">'Partnership Projects'!$A$23:$E$45</definedName>
    <definedName name="_xlnm._FilterDatabase" localSheetId="15" hidden="1">'Postgraduate Scholarships'!$A$23:$E$55</definedName>
    <definedName name="_xlnm._FilterDatabase" localSheetId="16" hidden="1">'Practitioner Fellowships'!$A$19:$E$43</definedName>
    <definedName name="_xlnm._FilterDatabase" localSheetId="17" hidden="1">'Project Grants'!$A$21:$E$82</definedName>
    <definedName name="_xlnm._FilterDatabase" localSheetId="18" hidden="1">'Research Fellowships'!$A$21:$E$58</definedName>
    <definedName name="_xlnm._FilterDatabase" localSheetId="2" hidden="1">'Summary - Grant Type'!$A$2:$E$3</definedName>
    <definedName name="_xlnm._FilterDatabase" localSheetId="3" hidden="1">'Summary - Institution and State'!$A$2:$E$65</definedName>
    <definedName name="_xlnm._FilterDatabase" localSheetId="21" hidden="1">'TCR - Indigenous Wellbeing'!$A$18:$E$38</definedName>
    <definedName name="_xlnm._FilterDatabase" localSheetId="22" hidden="1">'TRIP Fellowships'!$A$18:$E$48</definedName>
  </definedNames>
  <calcPr calcId="162913"/>
</workbook>
</file>

<file path=xl/calcChain.xml><?xml version="1.0" encoding="utf-8"?>
<calcChain xmlns="http://schemas.openxmlformats.org/spreadsheetml/2006/main">
  <c r="D39" i="79" l="1"/>
  <c r="D16" i="8"/>
  <c r="D15" i="8"/>
  <c r="D3" i="69" l="1"/>
</calcChain>
</file>

<file path=xl/sharedStrings.xml><?xml version="1.0" encoding="utf-8"?>
<sst xmlns="http://schemas.openxmlformats.org/spreadsheetml/2006/main" count="17970" uniqueCount="5637">
  <si>
    <t>APP ID</t>
  </si>
  <si>
    <t>Date Announced</t>
  </si>
  <si>
    <t>Grant Type</t>
  </si>
  <si>
    <t>Funded Rate</t>
  </si>
  <si>
    <t>Commitments</t>
  </si>
  <si>
    <t>Sector</t>
  </si>
  <si>
    <t>Announcement Date</t>
  </si>
  <si>
    <t>Sub Type</t>
  </si>
  <si>
    <t>Grant Title</t>
  </si>
  <si>
    <t>Admin Institution</t>
  </si>
  <si>
    <t>State</t>
  </si>
  <si>
    <t>Total</t>
  </si>
  <si>
    <t>Broad Research Area</t>
  </si>
  <si>
    <t>Field of Research</t>
  </si>
  <si>
    <t>VIC</t>
  </si>
  <si>
    <t>NSW</t>
  </si>
  <si>
    <t>QLD</t>
  </si>
  <si>
    <t>State and Territory</t>
  </si>
  <si>
    <t>SA</t>
  </si>
  <si>
    <t>TAS</t>
  </si>
  <si>
    <t>WA</t>
  </si>
  <si>
    <t>Administering Institution</t>
  </si>
  <si>
    <t>Plain Description</t>
  </si>
  <si>
    <t>Res KW1</t>
  </si>
  <si>
    <t>Res KW2</t>
  </si>
  <si>
    <t>Res KW3</t>
  </si>
  <si>
    <t>Res KW4</t>
  </si>
  <si>
    <t>Res KW5</t>
  </si>
  <si>
    <t>Gender</t>
  </si>
  <si>
    <t>Female</t>
  </si>
  <si>
    <t>Male</t>
  </si>
  <si>
    <t xml:space="preserve">Administering Institution </t>
  </si>
  <si>
    <t>Funded</t>
  </si>
  <si>
    <t>Applications</t>
  </si>
  <si>
    <t xml:space="preserve"> Funded</t>
  </si>
  <si>
    <t>Amount</t>
  </si>
  <si>
    <t>Scheme</t>
  </si>
  <si>
    <t>Female CIA</t>
  </si>
  <si>
    <t>Male CIA</t>
  </si>
  <si>
    <t>Competitive grants</t>
  </si>
  <si>
    <t>Total for Competitive grants</t>
  </si>
  <si>
    <t>All CIA</t>
  </si>
  <si>
    <t>Total for all funding</t>
  </si>
  <si>
    <t>Total funding for Competitive grants</t>
  </si>
  <si>
    <t>Grand Total</t>
  </si>
  <si>
    <t>CIA Name</t>
  </si>
  <si>
    <t>2018 outcomes by announcement</t>
  </si>
  <si>
    <t>2018 outcomes by Scheme</t>
  </si>
  <si>
    <t>2018 outcomes by Administering Institution for competitive grants</t>
  </si>
  <si>
    <t>2018 outcomes by State and Territory for competitive grants</t>
  </si>
  <si>
    <t xml:space="preserve">2018 outcomes by scheme and CIA gender for competitive grants </t>
  </si>
  <si>
    <t xml:space="preserve">2018 outcomes by scheme and CIA average age for competitive grants </t>
  </si>
  <si>
    <t>2018 outcomes by CIA gender for competitive grants</t>
  </si>
  <si>
    <r>
      <t>2018 outcomes for competitive grants -</t>
    </r>
    <r>
      <rPr>
        <b/>
        <sz val="11"/>
        <color rgb="FFFF0000"/>
        <rFont val="Calibri"/>
        <family val="2"/>
        <scheme val="minor"/>
      </rPr>
      <t xml:space="preserve"> </t>
    </r>
    <r>
      <rPr>
        <b/>
        <sz val="11"/>
        <rFont val="Calibri"/>
        <family val="2"/>
        <scheme val="minor"/>
      </rPr>
      <t>Dementia in Indigenous Australians by State and Territory</t>
    </r>
  </si>
  <si>
    <t>2018 outcomes for competitive grants -Dementia in Indigenous Australians by Administering Institutions</t>
  </si>
  <si>
    <t>A/Pr Dina LoGiudice</t>
  </si>
  <si>
    <t>Targeted Calls for Research</t>
  </si>
  <si>
    <t>Dementia in Indigenous Australians</t>
  </si>
  <si>
    <t>Let's CHAT (Community Health Approaches To) -Dementia in Indigenous Communities.</t>
  </si>
  <si>
    <t>University of Melbourne</t>
  </si>
  <si>
    <t>University</t>
  </si>
  <si>
    <t>Prof Robert Sanson-Fisher</t>
  </si>
  <si>
    <t>Addressing health and care needs of Aboriginal and Torres Strait Islander people living with dementia and their communities: A cluster RCT</t>
  </si>
  <si>
    <t>University of Newcastle</t>
  </si>
  <si>
    <t>Dr Kate Smith</t>
  </si>
  <si>
    <t>Dementia prevention and risk Management Program for Aboriginal Australians (DAMPAA)</t>
  </si>
  <si>
    <t>University of Western Australia</t>
  </si>
  <si>
    <t>Prof Sandra Eades</t>
  </si>
  <si>
    <t>Multifactorial, multidisciplinary nurse led Aboriginal dementia prevention through cardio-metabolic risk reduction, behaviour change and other strategies: a pragmatic RCT</t>
  </si>
  <si>
    <t>Baker IDI Heart and Diabetes Institute</t>
  </si>
  <si>
    <t>Dr Kylie Radford</t>
  </si>
  <si>
    <t>Our MOB (Mind Our Brain): Dementia prevention across the life course with Aboriginal Australians</t>
  </si>
  <si>
    <t>University of New South Wales</t>
  </si>
  <si>
    <t>Clinical Medicine and Science</t>
  </si>
  <si>
    <t>Geriatrics and Gerontology</t>
  </si>
  <si>
    <t>indigenous Australians</t>
  </si>
  <si>
    <t>dementia</t>
  </si>
  <si>
    <t>cognitive impairment</t>
  </si>
  <si>
    <t>geriatrics</t>
  </si>
  <si>
    <t>health care delivery</t>
  </si>
  <si>
    <t>The Let's CHAT (Community Health Approaches To) Dementia in Indigenous Communities program is a culturally responsive model of care designed to optimise the detection and management of dementia and its precursor cognitive impairment not dementia in Aboriginal and Torres Strait Islander older people attending Aboriginal Primary Care services. This will result in better health outcomes for older people with dementia, their carers and their communities.</t>
  </si>
  <si>
    <t>Public Health</t>
  </si>
  <si>
    <t>Aboriginal and Torres Strait Islander Health</t>
  </si>
  <si>
    <t>Aboriginal</t>
  </si>
  <si>
    <t>randomised controlled trial (RCT)</t>
  </si>
  <si>
    <t>community intervention</t>
  </si>
  <si>
    <t>Dementia is a significant issue for Indigenous Australians which affects people living with dementia, their families and communities. Yet the issue of dementia in Indigenous communities remains poorly understood.This study will test a community-based intervention aimed at improving dementia diagnosis and care for Indigenous people in communities across Australia.</t>
  </si>
  <si>
    <t>cognitive outcome</t>
  </si>
  <si>
    <t>risk management</t>
  </si>
  <si>
    <t>The best approach to delay or prevent dementia in Aboriginal Australians is unknown. This study aims to produce and trial a dementia prevention program specifically for Aboriginal people at risk of dementia, and a toolkit for services on its delivery. The dementia prevention program consists of an Aboriginal health practitioner coordinated physical activity and cardiovascular risk management program.</t>
  </si>
  <si>
    <t>Health Services Research</t>
  </si>
  <si>
    <t>Preventive Medicine</t>
  </si>
  <si>
    <t>prevention</t>
  </si>
  <si>
    <t>clinical trial</t>
  </si>
  <si>
    <t>health services research</t>
  </si>
  <si>
    <t>Effective, pragmatic and scalable interventions are required urgently to address the disproportionate burden of dementia in Aboriginal and Torres Strait Islander people. This project aims to establish an integrated research partnership based within the Aboriginal Community Controlled Health Sector (ACCHS) to develop, implement and quantify the acceptability, feasibility and effectiveness of a multifaceted nurse-led program to reduce the risk of cognitive decline and dementia in</t>
  </si>
  <si>
    <t>Alzheimer disease</t>
  </si>
  <si>
    <t>healthy ageing</t>
  </si>
  <si>
    <t>cerebrovascular disease</t>
  </si>
  <si>
    <t>social determinants of health</t>
  </si>
  <si>
    <t>The current project engages with partner Aboriginal communities and organisations in NSW to: (1) investigate the underlying causes of dementia in Aboriginal Australians, along with the prominent life course social and biomedical risk factors for dementia; (2) translate these findings into implementation of a healthy ageing program that has been co-developed with older Aboriginal people, and (3) identify priorities and strategies for future dementia prevention in young Aboriginal people.</t>
  </si>
  <si>
    <t>.</t>
  </si>
  <si>
    <t>Targeted Calls for Research - Dementia in Indigenous Australians</t>
  </si>
  <si>
    <t>James Cook University</t>
  </si>
  <si>
    <t>Queensland Institute of Medical Research</t>
  </si>
  <si>
    <t>RMIT University</t>
  </si>
  <si>
    <t>University of South Australia</t>
  </si>
  <si>
    <t>University of Tasmania</t>
  </si>
  <si>
    <t>University of Technology Sydney</t>
  </si>
  <si>
    <t>Prof Jane Hocking</t>
  </si>
  <si>
    <t>Prof Steven Allender</t>
  </si>
  <si>
    <t>Dr Jane Davies</t>
  </si>
  <si>
    <t>Dr Allison Milner</t>
  </si>
  <si>
    <t>Prof John Newnham</t>
  </si>
  <si>
    <t>Prof Deborah Schofield</t>
  </si>
  <si>
    <t>Prof Nicholas Graves</t>
  </si>
  <si>
    <t>A/Pr Kim Delbaere</t>
  </si>
  <si>
    <t>Prof John Kaldor</t>
  </si>
  <si>
    <t>Prof Gail Garvey</t>
  </si>
  <si>
    <t>Dr Jo Robinson</t>
  </si>
  <si>
    <t>Prof H. Peter Soyer</t>
  </si>
  <si>
    <t>Dr Verity Cleland</t>
  </si>
  <si>
    <t>NT</t>
  </si>
  <si>
    <t>Research Institutes</t>
  </si>
  <si>
    <t>ACT</t>
  </si>
  <si>
    <t>Primary Health Care</t>
  </si>
  <si>
    <t>chlamydia</t>
  </si>
  <si>
    <t>pelvic inflammatory disease (PID)</t>
  </si>
  <si>
    <t>general practice</t>
  </si>
  <si>
    <t>management</t>
  </si>
  <si>
    <t>Chlamydia is the most commonly diagnosed bacterial STI worldwide with serious complications – in women, 17% of infections will develop into pelvic inflammatory disease which can lead to infertility. While screening is needed, chlamydia control policy must prioritise case management to reduce complications associated with infection. We aim to reduce the burden of chlamydia infection and its complications by implementing a model of chlamydia case management in general practice.</t>
  </si>
  <si>
    <t>Community Child Health</t>
  </si>
  <si>
    <t>obesity</t>
  </si>
  <si>
    <t>child health</t>
  </si>
  <si>
    <t>epidemiology</t>
  </si>
  <si>
    <t>We will assess the effectiveness of a new approach to community-wide childhood obesity prevention. We will work with partners to improve the health of children from birth to 12 years in the Ovens Murray and Goulburn region of Victoria. We will work with 10 Local Government Authorities, 14 health services and 116 schools, reaching more than 30,000 children.</t>
  </si>
  <si>
    <t>hepatitis B virus</t>
  </si>
  <si>
    <t>indigenous health</t>
  </si>
  <si>
    <t>health literacy</t>
  </si>
  <si>
    <t>primary care</t>
  </si>
  <si>
    <t>The goal of this partnership project is to improve the care of Indigenous people living with chronic hepatitis B in the Northern Territory. This will be achieved by developing an educational app about hepatitis B in 11 Indigenous languages and training Aboriginal Health Practitioners to use the app. A register of people living with chronic hepatitis B will be created and a core clinical care team allocated to allow organised delivery of recommended care to be available to everyone who needs it.</t>
  </si>
  <si>
    <t>Health Information Systems (incl. Surveillance)</t>
  </si>
  <si>
    <t>disability</t>
  </si>
  <si>
    <t>employment</t>
  </si>
  <si>
    <t>young adults</t>
  </si>
  <si>
    <t>psychosocial factors</t>
  </si>
  <si>
    <t>employment conditions</t>
  </si>
  <si>
    <t>Intervening early to enable young Australians with disabilities to transition into meaningful, sustainable work is likely to have enormous payoffs for their health and wellbeing, as well as reduce economic costs to society. We will produce new evidence about the individual, service-related, workplace and contextual factors that contribute to successful employment and health outcomes for young people with a disability and will identify when and where it might be most cost-effective to intervene.</t>
  </si>
  <si>
    <t>Foetal Development and Medicine</t>
  </si>
  <si>
    <t>pregnancy complications</t>
  </si>
  <si>
    <t>prematurity</t>
  </si>
  <si>
    <t>fetus</t>
  </si>
  <si>
    <t>birth</t>
  </si>
  <si>
    <t>Being born too early is the major cause of death and disability in young children. In WA, early birth has been reduced by a state-wide program including new clinical guidelines, a public health campaign and a new clinic. We now aim to expand this program into NSW and Vic with modifications for their different health care environments. The knowledge gained will then enable a national program that can be expected to prevent death and disability in children and reduce the cost of health care.</t>
  </si>
  <si>
    <t>Health Economics</t>
  </si>
  <si>
    <t>genomics</t>
  </si>
  <si>
    <t>health economics</t>
  </si>
  <si>
    <t>intellectual disability</t>
  </si>
  <si>
    <t>sequencing</t>
  </si>
  <si>
    <t>mitochondrial disease</t>
  </si>
  <si>
    <t>Whole genome sequencing has expanded our understanding of human diseases: genetic mutations in thousands of diseases can now be identified. The aim of this project is to translate genomic testing into clinical services so that patients can access this new technology to obtain a genetic diagnosis and improve their health outcomes and to develop a microsimulation model of the social and economic impacts of genetic disorders on families and government.</t>
  </si>
  <si>
    <t>Aged Health Care</t>
  </si>
  <si>
    <t>effectiveness study</t>
  </si>
  <si>
    <t>economic evaluation</t>
  </si>
  <si>
    <t>death and dying</t>
  </si>
  <si>
    <t>palliative</t>
  </si>
  <si>
    <t>Medical advances have enabled doctors to prolong lives, yet some treatments towards the end of life have little chance of benefiting the patient. These treatments cause moral distress to clinicians and increase risk of a ‘bad’ death by prolonging or increasing patient suffering. This project will reduce non-beneficial treatment given to people at the end-of-life in hospital, by increasing doctors’ awareness of the extent and impacts of non-beneficial treatment in this group.</t>
  </si>
  <si>
    <t>Health Promotion</t>
  </si>
  <si>
    <t>accidental falls</t>
  </si>
  <si>
    <t>aged health</t>
  </si>
  <si>
    <t>exercise training</t>
  </si>
  <si>
    <t>balance</t>
  </si>
  <si>
    <t>Falls are common in older people. Balance training can prevent falls, but poor compliance calls for new initiatives. This study will use simple mobile technology to deliver an innovative home-based exercise program to older people. It lays the groundwork for the widespread, national and international implementation of the StandingTall program. It provides scope for further broad scale implementation and a model for incorporating StandingTall into existing health services and routine care.</t>
  </si>
  <si>
    <t>Public Health and Health Services not elsewhere classified</t>
  </si>
  <si>
    <t>blood transfusion</t>
  </si>
  <si>
    <t>infectious diseases</t>
  </si>
  <si>
    <t>risk assessment</t>
  </si>
  <si>
    <t>economic analysis</t>
  </si>
  <si>
    <t>population studies</t>
  </si>
  <si>
    <t>Donor deferral &amp; screening strategies have been highly effective in reducing the risk of acquiring infections from blood/blood products in Australia. Yet every decision about deferral/screening has a range of costs, so must be weighed carefully using the best available evidence on risk &amp; benefit. We propose to work with the Australian Red Cross Blood Service to strengthen its processes for risk/benefit evaluation to support the overall framework for decision making on donor screening/eligibility</t>
  </si>
  <si>
    <t>Health, Clinical and Counselling Psychology</t>
  </si>
  <si>
    <t>brain tumours</t>
  </si>
  <si>
    <t>psychosocial</t>
  </si>
  <si>
    <t>psychological treatment</t>
  </si>
  <si>
    <t>telemedicine</t>
  </si>
  <si>
    <t>cost-effectiveness</t>
  </si>
  <si>
    <t>Clinical Sciences not elsewhere classified</t>
  </si>
  <si>
    <t>falls prevention</t>
  </si>
  <si>
    <t>nursing practice</t>
  </si>
  <si>
    <t>allied health</t>
  </si>
  <si>
    <t>hospitals</t>
  </si>
  <si>
    <t>education</t>
  </si>
  <si>
    <t>indigenous</t>
  </si>
  <si>
    <t>cancer care</t>
  </si>
  <si>
    <t>communication</t>
  </si>
  <si>
    <t>health information</t>
  </si>
  <si>
    <t>Endocrinology</t>
  </si>
  <si>
    <t>women's health</t>
  </si>
  <si>
    <t>menopause</t>
  </si>
  <si>
    <t>preventive medicine</t>
  </si>
  <si>
    <t>Intensive Care</t>
  </si>
  <si>
    <t>critical illness</t>
  </si>
  <si>
    <t>cardiovascular disease</t>
  </si>
  <si>
    <t>cardiovascular complications</t>
  </si>
  <si>
    <t>clinical outcome</t>
  </si>
  <si>
    <t>clinical decision making</t>
  </si>
  <si>
    <t>suicide prevention</t>
  </si>
  <si>
    <t>internet service delivery</t>
  </si>
  <si>
    <t>mental health</t>
  </si>
  <si>
    <t>perceived needs</t>
  </si>
  <si>
    <t>outcome assessment</t>
  </si>
  <si>
    <t>Paediatrics</t>
  </si>
  <si>
    <t>cerebral palsy</t>
  </si>
  <si>
    <t>early intervention</t>
  </si>
  <si>
    <t>physiotherapy</t>
  </si>
  <si>
    <t>neurodevelopment</t>
  </si>
  <si>
    <t>premature infant</t>
  </si>
  <si>
    <t>Medical Bacteriology</t>
  </si>
  <si>
    <t>mycobacterial infection</t>
  </si>
  <si>
    <t>skin ulcer</t>
  </si>
  <si>
    <t>public health</t>
  </si>
  <si>
    <t>vector control</t>
  </si>
  <si>
    <t>Mental Health</t>
  </si>
  <si>
    <t>school-based intervention</t>
  </si>
  <si>
    <t>cognitive behaviour therapy</t>
  </si>
  <si>
    <t>Epidemiology</t>
  </si>
  <si>
    <t>breast cancer</t>
  </si>
  <si>
    <t>genetic risk factors</t>
  </si>
  <si>
    <t>mammography</t>
  </si>
  <si>
    <t>statistics</t>
  </si>
  <si>
    <t>computer-based decision support</t>
  </si>
  <si>
    <t>Dermatology</t>
  </si>
  <si>
    <t>melanoma</t>
  </si>
  <si>
    <t>early detection</t>
  </si>
  <si>
    <t>implementation</t>
  </si>
  <si>
    <t>Neurology and Neuromuscular Diseases</t>
  </si>
  <si>
    <t>motor neuron disease (MND)</t>
  </si>
  <si>
    <t>neurodegeneration</t>
  </si>
  <si>
    <t>neurology</t>
  </si>
  <si>
    <t>data linkage</t>
  </si>
  <si>
    <t>patient/professional communication</t>
  </si>
  <si>
    <t>physical activity</t>
  </si>
  <si>
    <t>behaviour change</t>
  </si>
  <si>
    <t>behavioural epidemiology</t>
  </si>
  <si>
    <t>environmental influences</t>
  </si>
  <si>
    <t>child care centres</t>
  </si>
  <si>
    <t>policy development</t>
  </si>
  <si>
    <t>policy evaluation</t>
  </si>
  <si>
    <t>Partnership Projects - 2nd call for 2017</t>
  </si>
  <si>
    <t>Partnership Projects - 3rd call for 2017</t>
  </si>
  <si>
    <t>Deakin University</t>
  </si>
  <si>
    <t>Flinders University</t>
  </si>
  <si>
    <t>Griffith University</t>
  </si>
  <si>
    <t>La Trobe University</t>
  </si>
  <si>
    <t>Menzies School of Health Research</t>
  </si>
  <si>
    <t>Monash University</t>
  </si>
  <si>
    <t>Murdoch Childrens Research Institute</t>
  </si>
  <si>
    <t>Queensland University of Technology</t>
  </si>
  <si>
    <t>University of Canberra</t>
  </si>
  <si>
    <t>University of Queensland</t>
  </si>
  <si>
    <t>University of Sydney</t>
  </si>
  <si>
    <t>Dr Hayley Christian</t>
  </si>
  <si>
    <t>Prof Matthew Kiernan</t>
  </si>
  <si>
    <t>Prof John Hopper</t>
  </si>
  <si>
    <t>Prof Tim Stinear</t>
  </si>
  <si>
    <t>A/Pr Alicia Spittle</t>
  </si>
  <si>
    <t>Prof Debra Rickwood</t>
  </si>
  <si>
    <t>A/Pr Carol Hodgson</t>
  </si>
  <si>
    <t>Prof Susan Davis</t>
  </si>
  <si>
    <t>Prof Meg Morris</t>
  </si>
  <si>
    <t>Prof Tamara Ownsworth</t>
  </si>
  <si>
    <t>Daily physical activity is critical for children’s health and development. Two thirds of young children do not achieve the recommended level of physical activity.  Early childhood education and care  services are a key setting to intervene to increase physical activity. This project will provide evidence-informed policy and implementation strategies for creating environments that give Australian children a physically active and healthy start to life.</t>
  </si>
  <si>
    <t>Researchers will partner with the Cancer Council Queensland and Princess Alexandra Hospital to evaluate a telehealth format of the Making Sense of Brain Tumour (MAST) program. We aim to determine whether the Tele-MAST program improves the mood and quality of life of people with brain tumour to a greater extent than routine care. This will help to establish an effective and easy to access psychological support program that can be integrated into existing statewide cancer support services.</t>
  </si>
  <si>
    <t>This project brings together experienced Indigenous health researchers, health professionals, experts in policy and practice implementation and health economics with an overarching objective of improving cancer care for Indigenous people undergoing cancer treatment.</t>
  </si>
  <si>
    <t>This Partnership Project will provide new national clinical practice guidelines for menopause and midlife women’s health care, identify limitations to the delivery of comprehensive midlife care from the perspective of both general practitioners and women, and evaluate the utility of pre-consultation assessment to ensure midlife women’s health care delivery is comprehensive and individualised.</t>
  </si>
  <si>
    <t>Patients with severe heart failure and cardiac arrest sometimes need an external machine to oxygenate and pump their blood, which is called extracorporeal membrane oxygenation (ECMO). ECMO is extremely expensive, and the use of ECMO across Australia has doubled in five years without key information about the risks and benefits. This partnership will bring together experts in heart failure, clinical trials, registries and evidence translation to systematically improve outcomes for these patients.</t>
  </si>
  <si>
    <t>Each year, 600 Australians are born with cerebral palsy. Despite most cases of cerebral palsy resulting from an injury to the developing brain prior to or around the time of birth, only 26% of infants get an early diagnosis before 6 months, delaying treatment and prevention of secondary complication. Early diagnosis of cerebral palsy enables earlier intervention and prevention of complications. This partnership grant ultimate goal is to reduce the age of cerebral palsy diagnosis in Australia.</t>
  </si>
  <si>
    <t>Buruli ulcer is an ulcerative skin disease caused by the bacterium, Mycobacterium ulcerans. Buruli ulcer cases have been increasing alarmingly around the bayside suburbs of Melbourne and Geelong in Victoria. Here a cluster randomized intervention study will target mosquitoes in affected areas and stop the spread of Buruli ulcer. This project will provide for the first time the urgently needed evidence that will directly inform public health policies to control this emerging disease.</t>
  </si>
  <si>
    <t>Falls are a serious problem in Australia’s hospitals and can increase hospital length of stay. This public-private partnership shall implement service delivery changes to prevent falls. Evidence based methods of falls prevention will be implemented and clinicians trained in falls risk assessment and management. Patients will be educated to help prevent falling. A community of practice supported by educational resources, policies and procedures shall facilitate best practice and behaviour change.</t>
  </si>
  <si>
    <t>Globally, one third of adults are not active at recommended levels, putting them at major risk of disease and early death. A focus on healthy travel – walking, cycling, public transport – provides an under-explored opportunity to increase physical activity. However, we know little about travel behaviour patterns, the factors influencing these, and the best ways to increase active travel. This project will work closely with key stakeholders to address these important knowledge and practice gaps.</t>
  </si>
  <si>
    <t>This project aims to improve the early detection of melanoma for those at highest risk, using recent advances in imaging technology. We will also examine how telehealth approaches (eg. secure on-line transfer and assessment of images) can improve access to specialised monitoring of moles. Detecting melanoma as early as possible will result in improved treatment outcomes and reduce the burden melanoma places on individuals, their families and the health system.</t>
  </si>
  <si>
    <t>Youth suicide is a significant problem. This school-based project represents a partnership with the Department of Education and Training and Lifeline. It aims to reduce suicide risk, improve identification of at-risk youth, and increase help-seeking and health service use. It combines educational workshops, case detection, and online treatment. The program will be tested among high school students across North West Melbourne and if effective rolled out nationally via Lifeline’s networks.</t>
  </si>
  <si>
    <t>Motor neurone diseases (MNDs) are adult-onset neurodegenerative disorders where progressive motor weakness leads to death, usually from respiratory failure within 2-3 years. The aim of this project is to create a national data capture app that collects health information from patients that can be used by them and their healthcare providers to manage their own health needs and furthermore can be collated to inform research and in turn direct national policy.</t>
  </si>
  <si>
    <t>This research addresses critical evidence gaps for Australia’s only national 24-hour crisis service, Lifeline, by identifying the types of help-seekers it is expected to support and outcomes to achieve, developing reliable and innovative ways to measure actual help-seeker types and outcomes across different modalities (call, chat, text), and determining whether fidelity to the crisis support practice model achieves appropriate outcomes for all help-seeker types and across all modalities.</t>
  </si>
  <si>
    <t>Women vary enormously in their risk of breast cancer, but screening and prevention programs in Australia and across the world have largely ignored this despite new strong risk factors being identified in the last few decades.     We are developing better risk measures based on genetics, mammograms and family history. We are making new and improved risk prediction tool (BRISK) widely accessible to women, and to their health providers, on the Internet.</t>
  </si>
  <si>
    <t>2018 outcomes for competitive grants - Partnership Projects by Sub Type</t>
  </si>
  <si>
    <r>
      <t>2018 outcomes for competitive grants -</t>
    </r>
    <r>
      <rPr>
        <b/>
        <sz val="11"/>
        <color rgb="FFFF0000"/>
        <rFont val="Calibri"/>
        <family val="2"/>
        <scheme val="minor"/>
      </rPr>
      <t xml:space="preserve"> </t>
    </r>
    <r>
      <rPr>
        <b/>
        <sz val="11"/>
        <rFont val="Calibri"/>
        <family val="2"/>
        <scheme val="minor"/>
      </rPr>
      <t>Partnership Projects by State and Territory</t>
    </r>
  </si>
  <si>
    <t>2018 outcomes for competitive grants -Partnership Projects by Administering Institutions</t>
  </si>
  <si>
    <t>Partnerships</t>
  </si>
  <si>
    <t>Partnership Project for Better Health</t>
  </si>
  <si>
    <t>Implementation of an integrated model of chlamydia case management in general practice</t>
  </si>
  <si>
    <t>RESPOND: Reflexive Evidence and Systems Interventions to Prevent Obesity and Non-Communicable Disease</t>
  </si>
  <si>
    <t>A Partnership Approach to Sustainably eliminating Chronic Hepatitis B in the Northern Territory: Hep B PAST</t>
  </si>
  <si>
    <t>Youth cohort: Improving Disability Employment Study (Y-IDES)</t>
  </si>
  <si>
    <t>An Australian multi-state partnership to prevent preterm birth</t>
  </si>
  <si>
    <t>The economic impact of providing precision medicine through whole genome sequencing</t>
  </si>
  <si>
    <t>Reducing Non-Beneficial Treatment at the End-of-Life</t>
  </si>
  <si>
    <t>Engaging and supporting older people in fall prevention in the community: International implementation study</t>
  </si>
  <si>
    <t>Protecting the blood supply against infectious disease by strengthening the evidence base that guides donor selection and screening policy</t>
  </si>
  <si>
    <t>Evaluation of a tele-health intervention for delivering psychosocial support to people with brain tumour and their families</t>
  </si>
  <si>
    <t>A Public-Private Partnership to Reduce Falls in Australian Hospitals</t>
  </si>
  <si>
    <t>Collaboration and Communication in Cancer Care for Aboriginal and Torres Strait Islander People: The 4Cs Project improving patient-centred care and treatment outcomes</t>
  </si>
  <si>
    <t>Optimising the health of women at midlife to minimise immediate and long-term morbidity.</t>
  </si>
  <si>
    <t>The EXCEL Project: A collaborative approach to improve outcomes of Australian patients with acute heart failure and cardiac arrest requiring extracorporeal life support</t>
  </si>
  <si>
    <t>Building a Lifeline for the future: Expectations, innovations, outcomes</t>
  </si>
  <si>
    <t>Early diagnosis and early intervention for infants with cerebral palsy: implementation of international evidence-based guidelines into practice</t>
  </si>
  <si>
    <t>Controlling Buruli ulcer in Victoria</t>
  </si>
  <si>
    <t>An integrated response to suicide risk among secondary schools: A regionally-based randomised trial</t>
  </si>
  <si>
    <t>Taking Breast Cancer Risk Prediction to the Next Level and Making it Accessible</t>
  </si>
  <si>
    <t>Implementation of an innovative teledermatology network for the early detection of melanoma in high risk Australians</t>
  </si>
  <si>
    <t>Motor Neurone Disease: Patient centred care for a progressive neurological disease - evidence driving policy.</t>
  </si>
  <si>
    <t>Health by Stealth: Developing strategies to increase active and public transport</t>
  </si>
  <si>
    <t>Evidence-informed physical activity policy for early childhood education and care</t>
  </si>
  <si>
    <t>Prof Christopher Rowe</t>
  </si>
  <si>
    <t>The Australian Dementia Network (ADNeT): Bringing together Australia’s dementia stakeholders</t>
  </si>
  <si>
    <t>dementia care</t>
  </si>
  <si>
    <t>therapy</t>
  </si>
  <si>
    <t>databases</t>
  </si>
  <si>
    <t>diagnostic method</t>
  </si>
  <si>
    <t>The Australian Dementia Network (ADNeT) will bring together Australia’s leading dementia researchers and clinicians in an effort to prevent or effectively treat dementia. We will develop strong linkages with consumers, community groups, service providers, charities and industry bodies. ADNeT will work to improve care, expand access to specialist services and advanced diagnostic methods, and speed the development of effective therapies and disease prevention strategies for all Australians.</t>
  </si>
  <si>
    <r>
      <t>2018 outcomes for competitive grants -</t>
    </r>
    <r>
      <rPr>
        <b/>
        <sz val="11"/>
        <color rgb="FFFF0000"/>
        <rFont val="Calibri"/>
        <family val="2"/>
        <scheme val="minor"/>
      </rPr>
      <t xml:space="preserve"> </t>
    </r>
    <r>
      <rPr>
        <b/>
        <sz val="11"/>
        <rFont val="Calibri"/>
        <family val="2"/>
        <scheme val="minor"/>
      </rPr>
      <t>National Dementia Network by State and Territory</t>
    </r>
  </si>
  <si>
    <t>2018 outcomes for competitive grants -National Dementia Network by Administering Institutions</t>
  </si>
  <si>
    <t>Prof Andrew Wilson</t>
  </si>
  <si>
    <t>Partnership Centre: Systems Perspective on Preventing Lifestyle-related Chronic Health Problems</t>
  </si>
  <si>
    <t>The Sax Institute</t>
  </si>
  <si>
    <t>N/A</t>
  </si>
  <si>
    <t xml:space="preserve">Non-competitive grants </t>
  </si>
  <si>
    <t>Total for Non-competitive grants</t>
  </si>
  <si>
    <r>
      <t>2018 outcomes -</t>
    </r>
    <r>
      <rPr>
        <b/>
        <sz val="11"/>
        <color rgb="FFFF0000"/>
        <rFont val="Calibri"/>
        <family val="2"/>
        <scheme val="minor"/>
      </rPr>
      <t xml:space="preserve"> </t>
    </r>
    <r>
      <rPr>
        <b/>
        <sz val="11"/>
        <rFont val="Calibri"/>
        <family val="2"/>
        <scheme val="minor"/>
      </rPr>
      <t>Partnership Centres by State and Territory</t>
    </r>
  </si>
  <si>
    <t>2018 outcomes -Partnership Centres by Administering Institutions</t>
  </si>
  <si>
    <r>
      <t xml:space="preserve">Partnership Centre: Systems Perspective on Preventing Lifestyle-related Chronic Health Problems (renewal) </t>
    </r>
    <r>
      <rPr>
        <b/>
        <vertAlign val="superscript"/>
        <sz val="11"/>
        <color rgb="FFFF0000"/>
        <rFont val="Calibri"/>
        <family val="2"/>
        <scheme val="minor"/>
      </rPr>
      <t>[1]</t>
    </r>
  </si>
  <si>
    <r>
      <rPr>
        <b/>
        <sz val="11"/>
        <color rgb="FFFF0000"/>
        <rFont val="Calibri"/>
        <family val="2"/>
        <scheme val="minor"/>
      </rPr>
      <t xml:space="preserve">[1] </t>
    </r>
    <r>
      <rPr>
        <sz val="11"/>
        <color theme="1"/>
        <rFont val="Calibri"/>
        <family val="2"/>
        <scheme val="minor"/>
      </rPr>
      <t xml:space="preserve">This Partnership Centre was established in 2013 through a competitive grant round and has been successful in its renewal application. </t>
    </r>
  </si>
  <si>
    <t>Depression, anxiety and suicide among elderly Australians</t>
  </si>
  <si>
    <t>A randomised controlled trial of an online peer support intervention for reducing symptoms of depression among community-dwelling older adults living in rural Australia</t>
  </si>
  <si>
    <t>Maintaining social connections as an individual ages is important to mental health. Older Australians living in rural areas are particularly at risk of social isolation, which may increase their likelihood of experiencing depression. The aim of this study is to develop and test the effectiveness of an online community in reducing depression among older Australians living in regional and rural adults. If effective, this study will provide a useful platform to combat social isolation.</t>
  </si>
  <si>
    <t>Prof Osvaldo Almeida</t>
  </si>
  <si>
    <t>BAN-Dep: A trial to decrease the prevalence of depression in Australian Nursing Homes</t>
  </si>
  <si>
    <t>Psychiatry (incl. Psychotherapy)</t>
  </si>
  <si>
    <t>Depression is common among residents of aged care facilities, although symptoms are often not detected or treated. The Professional Education to Aged Care (PEAC) is a beyondblue e-learning platform designed to enhance knowledge about depression and anxiety in residential care. This trial aims to test whether the addition of a behavioural activation component is more efficacious than the PEAC alone in reducing the frequency of depressive symptoms among nursing home residents.</t>
  </si>
  <si>
    <t>Prof Andrew Page</t>
  </si>
  <si>
    <t>Evidence for suicide prevention in planning transitions from employment to retirement in older age populations</t>
  </si>
  <si>
    <t>University of Western Sydney</t>
  </si>
  <si>
    <t>This study will investigate the impact of changes in employment status in older aged Australians  on subsequent risk of suicidal behaviour, and the extent to which this risk is modified by referral pathways within mental health services and the role of other social supports.</t>
  </si>
  <si>
    <t>A/Pr Sunil Bhar</t>
  </si>
  <si>
    <t>ELders AT Ease Program (ELATE): A cluster randomised controlled trial of a sustainable and scalable mental health service for Australian residential aged care facilities</t>
  </si>
  <si>
    <t>Swinburne University of Technology</t>
  </si>
  <si>
    <t>Elders living in residential facilities suffer significant levels of depression or anxiety. This study examines an innovative program to improve mental health of residents living in such facilities.  The program involves counselling, staff training and family support. The study uses a cluster randomised controlled trial of facilities to evaluate the impact of ELATE: Elders at Ease Program” on residents’ psychological wellbeing, staff knowledge, family carer stress and, health care costs.</t>
  </si>
  <si>
    <t>Prof Colleen Doyle</t>
  </si>
  <si>
    <t>The impact of befriending on depression, anxiety, social support and loneliness in older adults living in residential aged care facilities</t>
  </si>
  <si>
    <t>National Ageing Research Institute</t>
  </si>
  <si>
    <t>About half of people living in residential aged care facilities may have significant depression symptoms. Many residents are socially isolated in RACFs even though they are in communal living, and social isolation is a contributor to depression. We propose a trial of befriending which is emotional and social support from trained volunteers. Volunteers will be trained using Beyondblue resources and a manual developed by the investigators.</t>
  </si>
  <si>
    <t>A/Pr Viviana Wuthrich</t>
  </si>
  <si>
    <t>Translating Evidence-Based Psychological Interventions for Older Adults with Depression and Anxiety into Public and Private Mental Health Settings Using a Stepped Care Framework</t>
  </si>
  <si>
    <t>Macquarie University</t>
  </si>
  <si>
    <t>This project aims to evaluate the feasibility of implementing evidence based psychological interventions to treat geriatric depression and anxiety in real world (public and private) mental health settings. The outcomes of this research will provide important information about how to effectively translate evidence-based low intensity and moderate intensity interventions into routine care, and the cost benefits associated with such a model.</t>
  </si>
  <si>
    <t>Prof Ronald Rapee</t>
  </si>
  <si>
    <t>Improving Mental Health and Social Participation Outcomes in Older Adults with Depression and Anxiety</t>
  </si>
  <si>
    <t>This study will evaluate a comprehensive treatment program for older adults who are suffering depression and anxiety. We expect that this new treatment program will be more powerful than standard cognitive behavioural therapy. Through this treatment we will increase social participation and quality of life and reduce depression and anxiety in older Australians.</t>
  </si>
  <si>
    <t xml:space="preserve"> ageing </t>
  </si>
  <si>
    <t xml:space="preserve"> mental health </t>
  </si>
  <si>
    <t xml:space="preserve"> internet service delivery </t>
  </si>
  <si>
    <t xml:space="preserve"> social support </t>
  </si>
  <si>
    <t xml:space="preserve"> randomised controlled trial (rct)</t>
  </si>
  <si>
    <t xml:space="preserve"> depression </t>
  </si>
  <si>
    <t xml:space="preserve"> behavioural intervention </t>
  </si>
  <si>
    <t xml:space="preserve"> internet </t>
  </si>
  <si>
    <t xml:space="preserve"> randomised controlled trial (rct) </t>
  </si>
  <si>
    <t xml:space="preserve"> nursing homes</t>
  </si>
  <si>
    <t xml:space="preserve"> suicide </t>
  </si>
  <si>
    <t xml:space="preserve"> employment </t>
  </si>
  <si>
    <t xml:space="preserve"> ageing population </t>
  </si>
  <si>
    <t xml:space="preserve"> mental health services </t>
  </si>
  <si>
    <t xml:space="preserve"> prevention</t>
  </si>
  <si>
    <t xml:space="preserve"> aged care </t>
  </si>
  <si>
    <t xml:space="preserve"> older people </t>
  </si>
  <si>
    <t xml:space="preserve"> therapy </t>
  </si>
  <si>
    <t xml:space="preserve"> health care delivery </t>
  </si>
  <si>
    <t xml:space="preserve"> outcomes research</t>
  </si>
  <si>
    <t xml:space="preserve"> services research </t>
  </si>
  <si>
    <t xml:space="preserve"> anxiety</t>
  </si>
  <si>
    <t xml:space="preserve"> anxiety </t>
  </si>
  <si>
    <t xml:space="preserve"> health care delivery</t>
  </si>
  <si>
    <t xml:space="preserve"> suicide risk </t>
  </si>
  <si>
    <t xml:space="preserve"> cognitive behaviour therapy </t>
  </si>
  <si>
    <t xml:space="preserve"> ageing</t>
  </si>
  <si>
    <t>Boosting Dementia Research Grants -Priority Round 3</t>
  </si>
  <si>
    <t>National Dementia Network</t>
  </si>
  <si>
    <t>Targeted Calls for Research - Depression, anxiety and suicide among elderly Australians</t>
  </si>
  <si>
    <t>Australian National University</t>
  </si>
  <si>
    <t>Centre for Eye Research Australia</t>
  </si>
  <si>
    <t>Curtin University</t>
  </si>
  <si>
    <t>QIMR Berghofer Medical Research Institute</t>
  </si>
  <si>
    <t>University of Wollongong</t>
  </si>
  <si>
    <r>
      <t>Targeted Calls for Research - Depression, anxiety and suicide among elderly Australians</t>
    </r>
    <r>
      <rPr>
        <b/>
        <vertAlign val="superscript"/>
        <sz val="11"/>
        <color rgb="FFFF0000"/>
        <rFont val="Calibri"/>
        <family val="2"/>
        <scheme val="minor"/>
      </rPr>
      <t xml:space="preserve"> [1]</t>
    </r>
  </si>
  <si>
    <r>
      <rPr>
        <b/>
        <sz val="11"/>
        <color rgb="FFFF0000"/>
        <rFont val="Calibri"/>
        <family val="2"/>
        <scheme val="minor"/>
      </rPr>
      <t xml:space="preserve">[1] </t>
    </r>
    <r>
      <rPr>
        <sz val="11"/>
        <rFont val="Calibri"/>
        <family val="2"/>
        <scheme val="minor"/>
      </rPr>
      <t>Co-funded with Beyondblue.</t>
    </r>
  </si>
  <si>
    <t>Mr David Carter</t>
  </si>
  <si>
    <t>Mr Simon Hardwick</t>
  </si>
  <si>
    <t>Mrs Andrea Mosler</t>
  </si>
  <si>
    <t>Ms Jacqueline Bowden</t>
  </si>
  <si>
    <t>Mr Karl Andriessen</t>
  </si>
  <si>
    <t>Ms Tina Lavin</t>
  </si>
  <si>
    <t>Miss Rebecca Delconte</t>
  </si>
  <si>
    <t>Ms Michelle Bovill</t>
  </si>
  <si>
    <t>Ms Nicole Lake</t>
  </si>
  <si>
    <t>Ms Megan Smith</t>
  </si>
  <si>
    <t>Miss Nicola Bondonno</t>
  </si>
  <si>
    <t>Ms Caroline van Gemert</t>
  </si>
  <si>
    <t>Ms Rebecca Hodder</t>
  </si>
  <si>
    <t>Ms Kerryn Moore</t>
  </si>
  <si>
    <t>Mr Joshua Foreman</t>
  </si>
  <si>
    <t>Ms Cassandra Wright</t>
  </si>
  <si>
    <t>Miss Kathy Trieu</t>
  </si>
  <si>
    <t>Ms Aya Mousa</t>
  </si>
  <si>
    <t>Ms Dorothea Dumuid</t>
  </si>
  <si>
    <t>Mr Ben Cristofori-Armstrong</t>
  </si>
  <si>
    <t>Mr Adam Bulley</t>
  </si>
  <si>
    <t>Miss Vanesa Stojanovska</t>
  </si>
  <si>
    <t>Controlling the function of pore forming perforin-like proteins in immune mediated disease</t>
  </si>
  <si>
    <t>Respiratory motor impairment in health and disease</t>
  </si>
  <si>
    <t>Discovering novel immune targets for treating infectious diseases</t>
  </si>
  <si>
    <t>Smart targeted nanoparticles for diagnosis and therapy</t>
  </si>
  <si>
    <t>Targeting key regulators of innate immunity in inflammation-associated cancer</t>
  </si>
  <si>
    <t>Harnessing the microbiome to protect against chronic lung diseases</t>
  </si>
  <si>
    <t>Proteostasis mechanics of neurodegenerative diseases</t>
  </si>
  <si>
    <t>Human induced pluripotent stem cells to understand neurodegeneration</t>
  </si>
  <si>
    <t>Improving translational understanding of the most abundant therapeutic target class</t>
  </si>
  <si>
    <t>Immunity to intracellular infections</t>
  </si>
  <si>
    <t>Antigen presentation in health and disease</t>
  </si>
  <si>
    <t>Optimising the adoption and implementation of evidence-based physical activity interventions in schools</t>
  </si>
  <si>
    <t>Targeting the metabolism of parasitic protozoa</t>
  </si>
  <si>
    <t>Translating the genetic determinants of glaucoma</t>
  </si>
  <si>
    <t>Using shared decision making to improve the appropriateness of healthcare for individuals and the system</t>
  </si>
  <si>
    <t>Bond University</t>
  </si>
  <si>
    <t>Targeting mitochondrial dysfunction in cardiovascular disease and cancer</t>
  </si>
  <si>
    <t>New models of gene regulation in diabetic complications</t>
  </si>
  <si>
    <t>Small molecule therapeutics for brain disorders</t>
  </si>
  <si>
    <t>Advancing stem cell therapy for brain repair</t>
  </si>
  <si>
    <t>Florey Institute of Neuroscience and Mental Health</t>
  </si>
  <si>
    <t>Discovering novel pathways that strengthen bone</t>
  </si>
  <si>
    <t>Mechanistic and translational studies in male reproductive health</t>
  </si>
  <si>
    <t>Innovative immune-based therapies and diagnostics: using nanotechnology for personalized medicine</t>
  </si>
  <si>
    <t>Principal Research Fellowship (PRF)</t>
  </si>
  <si>
    <t>Nutritional interventions to improve the health of mothers and babies</t>
  </si>
  <si>
    <t>University of Adelaide</t>
  </si>
  <si>
    <t>Optimizing neonatal resuscitation in the delivery room</t>
  </si>
  <si>
    <t>Designing new therapeutics using medical synthetic biology</t>
  </si>
  <si>
    <t>Walter and Eliza Hall Institute of Medical Research</t>
  </si>
  <si>
    <t>Statistical bioinformatics for medical research</t>
  </si>
  <si>
    <t>Hunger-sensitive neural pathways influence appetite and behaviour</t>
  </si>
  <si>
    <t>Environment and host interactions: impact on the burden of gastrointestinal infections</t>
  </si>
  <si>
    <t>Principal Research Fellowship</t>
  </si>
  <si>
    <t>Population health interventions to control infectious diseases and their consequences</t>
  </si>
  <si>
    <t>Using health literacy to make health systems more inclusive and effective</t>
  </si>
  <si>
    <t>Host-microbiome interactions: mechanistic understanding for translation benefit</t>
  </si>
  <si>
    <t>Mechanisms of vascular development in health and disease</t>
  </si>
  <si>
    <t>Minimising the impact of mitochondrial disease by discovery and translation</t>
  </si>
  <si>
    <t>Novel targeting of the glucagon family of G protein-coupled receptors</t>
  </si>
  <si>
    <t>Understanding the regulation of humoral immunity</t>
  </si>
  <si>
    <t>Therapeutic targeting of the colorectal epigenome</t>
  </si>
  <si>
    <t>Transdiagnostic models of classification, intervention and neurobiological research</t>
  </si>
  <si>
    <t>Landmark population trials in suicide prevention</t>
  </si>
  <si>
    <t>Targeting B cell dynamics in immunity, autoimmunity and cancer</t>
  </si>
  <si>
    <t>Nanoscale imaging of presynaptic proteins in health and disease</t>
  </si>
  <si>
    <t>Alcohol, tobacco, illicit and prescribed drugs: observational studies and trials of treatment</t>
  </si>
  <si>
    <t>Targeting the epigenome for therapeutic gain in cancer</t>
  </si>
  <si>
    <t>Harnessing the full potential of BH3 mimetics to treat blood cancers</t>
  </si>
  <si>
    <t>Novel therapies for psychiatric disorders</t>
  </si>
  <si>
    <t>A world that breathes more easily: research for improving global lung health</t>
  </si>
  <si>
    <t>Garvan Institute of Medical Research</t>
  </si>
  <si>
    <t>Targeting sphingolipid metabolism in disease</t>
  </si>
  <si>
    <t>Improving the treatment of childhood cancer</t>
  </si>
  <si>
    <t>Extensive molecular profiling of systemic metabolism to understand and prevent cardiometabolic diseases</t>
  </si>
  <si>
    <t>Improving outcomes for people with chronic diseases with better use of affordable medicines</t>
  </si>
  <si>
    <t>Faster health solutions for today's children and tomorrow's adults</t>
  </si>
  <si>
    <t>Discovering new therapeutic strategies for breast cancer at cellular resolution</t>
  </si>
  <si>
    <t>A motivational interviewing intervention to improve social and emotional well-being among Aboriginal children</t>
  </si>
  <si>
    <t>Bangamalhana: A collaborative throughcare program for young Aboriginal women transitioning from prison to community</t>
  </si>
  <si>
    <t>Understanding and promoting the social and emotional wellbeing and mental health of Aboriginal and Torres Strait Islander LGBTIQ young people</t>
  </si>
  <si>
    <t>Building and commercialising a digital speech tool (ADAAPT)</t>
  </si>
  <si>
    <t>A novel medicated surgical hydrogel to prevent epidural adhesions post-laminectomy</t>
  </si>
  <si>
    <t>Development of a microfluidic blood platelet analyser</t>
  </si>
  <si>
    <t>Deploying next-generation adjuvants to enhance protection of a group A streptococcal vaccine candidate</t>
  </si>
  <si>
    <t>Development of a brain permeable microtubule-targeting agent to treat glioblastoma</t>
  </si>
  <si>
    <t>Ingestible capsules for sensing gut metabolites</t>
  </si>
  <si>
    <t>Development of a novel PDL2-based immune therapy for cancer</t>
  </si>
  <si>
    <t>Novel 3D printed scaffolds for intervertebral fusion</t>
  </si>
  <si>
    <t>Clamp stabilized vaccines to provide broad spectrum protection against influenza</t>
  </si>
  <si>
    <t>Novel antibody for cancer therapy</t>
  </si>
  <si>
    <t>Development of a rapid, point of care test with high sensitivity for the diagnosis of sepsis based on detection of CD64</t>
  </si>
  <si>
    <t>Burnet Institute</t>
  </si>
  <si>
    <t>The development of Tigilanol Tiglate as a neo-adjuvant in immuno-oncology</t>
  </si>
  <si>
    <t>Development of a first-in-class neuroprotective drug for protecting the brain after stroke</t>
  </si>
  <si>
    <t>Physical activity for healthy ageing: cost-effectiveness and implementation</t>
  </si>
  <si>
    <t>Misdiagnosed as ageing: medicine-induced deterioration in older people</t>
  </si>
  <si>
    <t>Are they thriving? Lowering risk and improving safety of medicines use in older Australians receiving community and residential aged care services</t>
  </si>
  <si>
    <t>Investigating the role of long non-coding RNAs in neurological disorders using high-resolution transcriptomics</t>
  </si>
  <si>
    <t>Postprandial lipoprotein metabolism, cerebral capillaries and Alzheimer's disease risk</t>
  </si>
  <si>
    <t>Quality of life burden in active young adults living with hip-related pain: a 4-year prospective study</t>
  </si>
  <si>
    <t>The emerging public health threat of community-acquired Clostridium difficile infection in Australia</t>
  </si>
  <si>
    <t>Edith Cowan University</t>
  </si>
  <si>
    <t>Using brain organoids to understand the pathogenesis of complex neurological disorders</t>
  </si>
  <si>
    <t>A novel and systematic approach to better identify and characterise suicide hotspots</t>
  </si>
  <si>
    <t>Clinical outcomes in older people of continuing or deprescribing medicines that caused a hospital admission</t>
  </si>
  <si>
    <t>Lifestyle strategies for the prevention of common mental disorders: a community-based systems approach</t>
  </si>
  <si>
    <t>Investigating ways to reduce parental supply of alcohol to teenagers in Australia</t>
  </si>
  <si>
    <t>Human parainfluenza and influenza virus hijack the host cell glycosylation machinery to facilitate infection – potential new antiviral drug targets</t>
  </si>
  <si>
    <t>Uncovering genetic and epigenetic mechanisms underpinning chronic obstructive pulmonary disease (COPD) pathogenesis</t>
  </si>
  <si>
    <t>Systems pharmacology of cystic fibrosis transmembrane regulator correctors and potentiators</t>
  </si>
  <si>
    <t>Optimal protein dose to attenuate muscle atrophy, improve functional recovery and increase survival in critically ill patients</t>
  </si>
  <si>
    <t>The development of ion channel modulators for the treatment of neurological disorders</t>
  </si>
  <si>
    <t>Prevention of obesity in adolescents using text messages</t>
  </si>
  <si>
    <t>A multifaceted approach to the treatment and prevention of antibiotic-resistant bacterial infections</t>
  </si>
  <si>
    <t>Pharmacological inhibition of the transcription factor PU.1 as a novel treatment for acute myeloid leukemia</t>
  </si>
  <si>
    <t>Using exercise to target the epigenome of the ageing skeletal muscle</t>
  </si>
  <si>
    <t>Victoria University</t>
  </si>
  <si>
    <t>Epitranscriptomics in neurological disease</t>
  </si>
  <si>
    <t>Development of an intervention for bereaved adolescents to facilitate the grief process and to prevent mental health ramifications</t>
  </si>
  <si>
    <t>Exercise intolerance and impaired glycaemic control in heart failure patients: Identifying microvascular dysfunction as a novel mechanism</t>
  </si>
  <si>
    <t>State-of-the-art techniques to improve healthcare of cardiac chest pain</t>
  </si>
  <si>
    <t>Identifying novel pathways of red blood cell differentiation by CRISPR screening</t>
  </si>
  <si>
    <t>Identifying genes causing melanoma and modifying the phenotype and exploring whether genetic fatalism affects sun-related health behaviours in high-risk individuals.</t>
  </si>
  <si>
    <t>Hepatitis C treatment as prevention: Strategies to guide elimination in priority populations</t>
  </si>
  <si>
    <t>Reducing preventable stillbirths in high-risk populations: a mixed-methods, multi-country approach</t>
  </si>
  <si>
    <t>Reversing the opioid epidemic in Australia</t>
  </si>
  <si>
    <t>Reducing the risk of importing multidrug resistant enterobacteriaceae into Australia</t>
  </si>
  <si>
    <t>Improving health care delivery services for children with asthma through an enhanced school-based influenza vaccination strategy</t>
  </si>
  <si>
    <t>Early life strategies for improving fracture risk factors throughout life</t>
  </si>
  <si>
    <t>Non-pharmacological strategies for smoking cessation during pregnancy with Aboriginal and Torres Strait Islander women</t>
  </si>
  <si>
    <t>Evaluating population-level medicine policy interventions: generating high-quality evidence about intended and unintended consequences</t>
  </si>
  <si>
    <t>Effects of long-term air pollution and risk of asthma, chronic obstructive pulmonary disease and lung cancer</t>
  </si>
  <si>
    <t>Tracking and treating 'high-risk' pregnancies: effects on offspring obesity, diabetes and cardiovascular risk</t>
  </si>
  <si>
    <t>Development of a comprehensive model for chronic obstructive pulmonary disease (COPD) prediction at an early stage</t>
  </si>
  <si>
    <t>Fetal origins of COPD</t>
  </si>
  <si>
    <t>Improving diagnostic outcomes for children affected by serious genetic disease</t>
  </si>
  <si>
    <t>Cancer Council NSW</t>
  </si>
  <si>
    <t>Apoptotic cell clearance: from basic biology to new therapeutic strategies for chronic respiratory disease</t>
  </si>
  <si>
    <t>Unravelling the neural circuits that mediate visuospatial integration</t>
  </si>
  <si>
    <t>Improving the management and risk assessment of paracetamol overdose</t>
  </si>
  <si>
    <t>Variations in flavonoid metabolism as an explanation for inter-individual differences in physiological responses to flavonoid-rich foods</t>
  </si>
  <si>
    <t>Bipolar risk in youth: short, medium and longer-term implications for prevention</t>
  </si>
  <si>
    <t>Development of an electronic general practice tool to improve prevention and control of sexually transmitted infections and blood borne viruses among priority populations</t>
  </si>
  <si>
    <t>Improving the translation of school-based interventions targeting health risk behaviours for chronic disease</t>
  </si>
  <si>
    <t>Developing a high-throughput single-cell exosome screening tool</t>
  </si>
  <si>
    <t>Melanoma diagnosis and early management: evaluating and improving patient outcomes through a clinical quality registry</t>
  </si>
  <si>
    <t>Characterising the mechanism between periodontal disease and the onset of cardiovascular disease</t>
  </si>
  <si>
    <t>Epidemiological evidence to inform policy on optimal and equitable access to pneumococcal vaccination in the Asia-Pacific region</t>
  </si>
  <si>
    <t>Characterising human tissue resident T-cells in health and autoimmune disease</t>
  </si>
  <si>
    <t>Prevention of blindness from diabetic retinopathy in under-served populations</t>
  </si>
  <si>
    <t>A fellowship program aiming to reduce risky alcohol consumption by understanding and intervening during drinking events</t>
  </si>
  <si>
    <t>mtDNA release and novel applications for caspase inhibition</t>
  </si>
  <si>
    <t>Multi-modal MRI analysis of psychiatric and neurological disorders, from brain markers to prediction</t>
  </si>
  <si>
    <t>Improving outcomes for preterm babies through closing the evidence to practice gap</t>
  </si>
  <si>
    <t>Infective complications of childhood cancer treatment: enhancing surveillance, standardising treatment and reducing risk</t>
  </si>
  <si>
    <t>Fathoming sleep depth: a novel approach to the understanding and assessing of sleep-state misperception in insomnia</t>
  </si>
  <si>
    <t>Developing novel therapies for cardiac ischaemia reperfusion injury with anti-thrombotic/anti-inflammatory nanoparticles</t>
  </si>
  <si>
    <t>A health systems approach for strengthening primary health care</t>
  </si>
  <si>
    <t>Point of care microRNA detection for the diagnosis and management of kidney disease in rural and remote areas</t>
  </si>
  <si>
    <t>Population strategies to achieve optimal intakes of sodium and potassium for the prevention of hypertension and cardiovascular disease</t>
  </si>
  <si>
    <t>Effectiveness of an interactive online parenting intervention for preventing dental caries in young children</t>
  </si>
  <si>
    <t>Deciphering global and locus-specific regulation of LINE-1 retrotransposons in cancer</t>
  </si>
  <si>
    <t>Prevention, resilience and recovery from complex trauma among Aboriginal and Torres Strait Islander peoples across the lifespan</t>
  </si>
  <si>
    <t>Plasma lipidomic signatures for risk prediction and prevention of gestational diabetes</t>
  </si>
  <si>
    <t>The distinct neural signatures of motor neuron disease</t>
  </si>
  <si>
    <t>Optimisation of compositional data to inform lifestyle behaviour interventions</t>
  </si>
  <si>
    <t>Novel strategy to prevent cardiovascular complications in diabetes: the role of poly(ADP-ribose) polymerase-1 inhibition</t>
  </si>
  <si>
    <t>Polycystin ion channels and their regulation in primary cilia</t>
  </si>
  <si>
    <t>Royal Brisbane and Women's Hospital Foundation</t>
  </si>
  <si>
    <t>Occasions of Care Explained and Analysed (OCEAn) Study</t>
  </si>
  <si>
    <t>Maximising the effectiveness of antimicrobial treatments for infection control after surgery</t>
  </si>
  <si>
    <t>Investigating the genetic contribution to the focal epilepsies</t>
  </si>
  <si>
    <t>Improving outcomes for critically ill patients receiving treatment in an intensive care unit</t>
  </si>
  <si>
    <t>Towards a neurocomputational model of mood instability in psychiatric illness</t>
  </si>
  <si>
    <t>Improving breathing of preterm newborns exposed to inflammation during pregnancy</t>
  </si>
  <si>
    <t>Sodium selenate reverses drug resistant temporal lobe epilepsy</t>
  </si>
  <si>
    <t>Applying the essential elements of a public health response to hepatitis B</t>
  </si>
  <si>
    <t>Uncovering novel therapeutic targets to stop the spread of antibiotic resistance in the human gastrointestinal microbiome (TARGuT)</t>
  </si>
  <si>
    <t>University of Notre Dame Australia</t>
  </si>
  <si>
    <t>Generating an effective T-cell based influenza vaccine</t>
  </si>
  <si>
    <t>Innovation and evidence to alleviate anaemia worldwide</t>
  </si>
  <si>
    <t>Developing population-based strategies for preventing childhood food allergy</t>
  </si>
  <si>
    <t>Bridging the implementation gap for evidence-based psychosocial interventions</t>
  </si>
  <si>
    <t>Overcoming health inequity by using integrated models of care for children with neurodevelopmental problems</t>
  </si>
  <si>
    <t>Improving treatments and outcomes in acute kidney injury</t>
  </si>
  <si>
    <t>Understanding immune disorders of the gut</t>
  </si>
  <si>
    <t>Phenotypic, genomic and informatic characterization of host-microbiota interactions to develop disease therapies</t>
  </si>
  <si>
    <t>ATP synthase: Regulation, antibiotics and mitochondrial disease</t>
  </si>
  <si>
    <t>Iron and Alzheimer's disease: new mechanisms, biomarkers and therapeutics</t>
  </si>
  <si>
    <t>Protecting premature lungs for life: supporting the first breath and every breath</t>
  </si>
  <si>
    <t>Microbiome biomarkers of human disease: novel computational methods to facilitate therapeutic developments</t>
  </si>
  <si>
    <t>Early detection and early intervention for infants born at high risk of neurodevelopmental impairments</t>
  </si>
  <si>
    <t>Assessing value in maternal healthcare by harnessing the power of data linkage</t>
  </si>
  <si>
    <t>Improving evidence-based prevention and management of chronic conditions for rural and Aboriginal communities</t>
  </si>
  <si>
    <t>A translational research approach to study mild traumatic brain injury</t>
  </si>
  <si>
    <t>Understanding brain development in high-risk infants using magnetic resonance imaging</t>
  </si>
  <si>
    <t>Integrated approaches to targeting the glucagon family of GPCRs</t>
  </si>
  <si>
    <t>Strengthening the evidence base for the management of common severe infectious diseases</t>
  </si>
  <si>
    <t>Strategies towards control and elimination of viral hepatitis</t>
  </si>
  <si>
    <t>Novel strategies to improve stroke outcome</t>
  </si>
  <si>
    <t>Evidence-based life-course approaches to improve health equity of Aboriginal families during the perinatal period</t>
  </si>
  <si>
    <t>New approaches to target plaque inflammation in atherosclerosis</t>
  </si>
  <si>
    <t>Novel public health tools to control and eliminate parasitic diseases of global priority</t>
  </si>
  <si>
    <t>Molecular mechanisms of inflammasome activation</t>
  </si>
  <si>
    <t>Reducing unnecessary tests and treatments across the lifespan: a behavioural science approach</t>
  </si>
  <si>
    <t>The role of ion channels in pain pathways</t>
  </si>
  <si>
    <t>Biological, genetic and lifestyle moderators of Alzheimer's pathogenesis, cognitive decline and clinical disease progression</t>
  </si>
  <si>
    <t>Investigation of the role of novel cell types and metabolites in the pathogenesis of asthma</t>
  </si>
  <si>
    <t>Clinical, genetic and psychosocial care of families with inherited heart diseases</t>
  </si>
  <si>
    <t>Centenary Institute of Cancer Medicine and Cell Biology</t>
  </si>
  <si>
    <t>Epigenetic regulation of germline fate during embryonic development and oncogenesis</t>
  </si>
  <si>
    <t>Improving the assessment of environmental health risks with new technology and novel approaches</t>
  </si>
  <si>
    <t>Vision for a versatile nanodevice for early-stage disease and cancer diagnostics</t>
  </si>
  <si>
    <t>Implementation research to treat and prevent opioid-related harms</t>
  </si>
  <si>
    <t>Targeting copper homeostasis in aggressive childhood tumours</t>
  </si>
  <si>
    <t>Harnessing addiction neuroscience to understand why we overeat</t>
  </si>
  <si>
    <t>Manipulating the maternal and infant microbiome to prevent immune related disease</t>
  </si>
  <si>
    <t>New media and young people's health:  towards evidence-based practice</t>
  </si>
  <si>
    <t>Improving delivery of hepatitis C treatment to achieve and sustain elimination</t>
  </si>
  <si>
    <t>Improving the lung health of children especially for Aboriginal and Torres Strait Islander children</t>
  </si>
  <si>
    <t>Sexually transmissible infections: outcomes and interventions</t>
  </si>
  <si>
    <t>Environmental exposures and gastrointestinal health: pathogens, the microbiome and antimicrobial resistance markers</t>
  </si>
  <si>
    <t>Optimising immunisation in vulnerable groups to improve health outcomes for disadvantaged children</t>
  </si>
  <si>
    <t>Targeted treatment to reduce asthma prevalence and the impact of severe asthma</t>
  </si>
  <si>
    <t>Developing new therapies for neurodegeneration and dementia</t>
  </si>
  <si>
    <t>Generating and applying clinical research to improve the outcomes of neonatal intensive care</t>
  </si>
  <si>
    <t>Centre for Translational Breast Cancer Research (TransBCR): delivering laboratory discoveries to the clinic</t>
  </si>
  <si>
    <t>CREDIT: The CRE for the Development of Innovative Therapies for Psychiatric Disorders</t>
  </si>
  <si>
    <t>Centre of Research Excellence in Suicide Prevention: CRESP II</t>
  </si>
  <si>
    <t>Centre of Research Excellence in Minimising Antibiotic Resistance in the Community (CRE-MARC)</t>
  </si>
  <si>
    <t>Centre for Research Excellence in the accelerated implementation of new point-of-care technology for infectious diseases</t>
  </si>
  <si>
    <t>Dr Catherine Chamberlain</t>
  </si>
  <si>
    <t>Career Development Fellowships</t>
  </si>
  <si>
    <t>Aboriginal and Torres Strait Islander CDF</t>
  </si>
  <si>
    <t>I am a leader in Aboriginal and Torres Strait Islander (Aboriginal) health research with a vision to maximise unique life-course opportunities to improve health equity during pregnancy and the first two years after birth for Aboriginal families.  I will build a strong research program around NHMRC and Lowitja Institute funded projects (CIA: 2018-2021) to develop evidence-informed screening and support strategies for Aboriginal parents who have experienced complex trauma.</t>
  </si>
  <si>
    <t>Dr SantRayn Pasricha</t>
  </si>
  <si>
    <t>Clinical CDF</t>
  </si>
  <si>
    <t>Haematology</t>
  </si>
  <si>
    <t>Anaemia is a critical global health problem which especially effects young children and pregnant mothers, and which has not resolved over recent decades. My work aims to resolve this situation by finding new solutions through a programme of large, innovative randomised controlled trials (set in Malawi and Bangladesh), translational research to understand effects of iron on intestinal health, and policy development and research on definitions of anaemia with the World Health Organisation.</t>
  </si>
  <si>
    <t>Dr Fiona Kumfor</t>
  </si>
  <si>
    <t>Social and behavioural disturbances in dementia: Optimising detection and treatment</t>
  </si>
  <si>
    <t>Biological Psychology (Neuropsychology, Psychopharmacology, Physiological Psychology)</t>
  </si>
  <si>
    <t>This research program focuses on the social and behavioural symptoms of dementia. These symptoms are common and can lead to criminal behaviour, financial risk-taking and inappropriateness in social settings. Notably, these behaviours are challenging for carers and families to cope with, and often lead to patients being placed into aged care facilities. My research aims to understand why these disturbances develop and how we can treat and manage these behaviours effectively.</t>
  </si>
  <si>
    <t>Dr Louise Owen</t>
  </si>
  <si>
    <t>I am a specialist newborn clinician, whose research program investigates breathing support for preterm babies. Premature babies have breathing difficulties at birth and for many months afterwards. The major cause of death and long-term health problems in very preterm babies is lung disease; everything we do to support breathing after birth, potentially damages preterm lungs. My studies aim to investigate, gentler, more effective breathing supports, via clinical research trials.</t>
  </si>
  <si>
    <t>Children born preterm, with brain injury and/or exposure to alcohol during pregnancy are at increased risk of neurodevelopmental impairments, including challenges with movement, cognition and behaviour. This fellowship will extend my current research to 1. identify those infants most at risk of neurodevelopmental impairments, especially cerebral palsy in the first few months after birth and 2. develop and test novel interventions to improve long term outcomes for these high risk infants.</t>
  </si>
  <si>
    <t>A/Pr Joshua Davis</t>
  </si>
  <si>
    <t>Infectious Diseases</t>
  </si>
  <si>
    <t>There are currently large gaps in the evidence base for management of common severe bacterial infections. My research plan focuses on the most common of these: Staphylococcus aureus infections, bone and joint infections, and severe sepsis. In order to both generate important evidence to inform practice, as well as to develop my own skills and experience as an expert in clinical trials, I have initiated or planned randomised controlled trials in each of these areas.</t>
  </si>
  <si>
    <t>A/Pr Gail Matthews</t>
  </si>
  <si>
    <t>This research proposal will look at strategies aimed at achieving the eventual elimination of viral hepatitis, both nationally and internationally. New therapies for hepatitis C have recently become available which are highly effective and have few side effects. However, many challenges exist in the successful implementation of elimination programs. This research will examine some of these, including barriers to diagnosis and linkage, reaching high risk populations, and re-infection rates.</t>
  </si>
  <si>
    <t>Dr Leanne Sakzewski</t>
  </si>
  <si>
    <t>Novel rehabilitation to improve outcomes for children with cerebral palsy.</t>
  </si>
  <si>
    <t>In Australia, 35,000 people have cerebral palsy which affects their movement and ability to participate in community life. Three fully funded studies, called HABIT-ILE (to improve movement and independence in bilateral CP), Participate-CP (to improve community participation in physically active leisure) and The Friends Project (to help children make and maintain friendships) will be tested in 168 children with CP and compared to usual care.</t>
  </si>
  <si>
    <t>Dr Trudy Rebbeck</t>
  </si>
  <si>
    <t>Revolutionising health service delivery for musculoskeletal disorders through discovery, simplifying prognosis and implementing novel clinical pathways.</t>
  </si>
  <si>
    <t>In this Career Development Fellowship, I am to discover new mechanisms that underlie why many people with musculoskeletal pain progress to have long term pain and disability. With my team, we will investigate recovery pathways and know early on who is at risk of non-recovery. This will enable us to direct health care services to those who need them, referring at-risk individuals to expert musculoskeletal physiotherapists early after injury, thereby reducing the burden on the medical system.</t>
  </si>
  <si>
    <t>Dr Peter Psaltis</t>
  </si>
  <si>
    <t>Basic Science</t>
  </si>
  <si>
    <t>Cardiology (incl. Cardiovascular Diseases)</t>
  </si>
  <si>
    <t>Atherosclerosis is the build-up of cholesterol plaques inside blood vessels that cause heart attacks. Macrophages are a type of cell that accumulate inside these plaques to make them grow. I am studying two different approaches to stop this build-up of cholesterol-rich macrophages in plaque to prevent heart attacks. One is the use of an anti-inflammatory, anti-gout drug called colchicine, and the other is to block a molecule called eukaryotic elongation factor 2 kinase (eEF2K).</t>
  </si>
  <si>
    <t>Dr Jodie Ingles</t>
  </si>
  <si>
    <t>Inherited heart diseases affect at least 1 in 200 of the general population, occur in young people and have a risk of heart failure or sudden cardiac death. I am a cardiac genetic counsellor with over 14 years experience and my weekly interactions with families drives my research. My work is focused around understanding how genetics influences disease, how we can provide psychological support to families and developing tools to assist patients make more informed decisions about their care.</t>
  </si>
  <si>
    <t>Prof Peter Vuillermin</t>
  </si>
  <si>
    <t>As a general paediatrician, my research has been designed to reduce the burden of common and important conditions that I manage in our hospital and community, including allergy and asthma. A Career Development Fellowship will enable me to continue to contribute to the excellence of clinical services in regional Australia, and at the same time lead our NHMRC funded program of population based research into the role of commensal bacteria in the prevention of immune related disease.</t>
  </si>
  <si>
    <t>Dr Joseph Doyle</t>
  </si>
  <si>
    <t>This fellowship aims to (1) prevent hepatitis C infection by interrupting transmission in key populations integrating high-quality evidence from clinical trials into real-world settings; (2) prevent long harm and costs from hepatitis C for both individuals and populations; and (3) use clinical and implementation science to inform policy and modelling for Australia that will have global implications.</t>
  </si>
  <si>
    <t>Dr Rebecca Lim</t>
  </si>
  <si>
    <t>Industry CDF</t>
  </si>
  <si>
    <t>Increasing Accessibility of Regenerative Medicine Through Innovative Solutions</t>
  </si>
  <si>
    <t>I have established an accessible form of cell therapy that is safe even in premature babies with chronic lung disease. I will extend on my research by working with key industry partners to develop processes for the manufacture of regenerative medicines at a low cost and highly efficient manner. This will expedite patient access to potentially life-saving treatments. These cells will be used in five clinical trials in adults and extremely premature babies across three Australian hospitals.</t>
  </si>
  <si>
    <t>Dr Jennifer Koplin</t>
  </si>
  <si>
    <t>Population Health CDF</t>
  </si>
  <si>
    <t>Food allergy, a potentially life-threatening condition, now affects almost 10% of Australian infants. Identification and implementation of effective prevention strategies is therefore imperative. This research will investigate novel strategies for preventing the development of food allergy, and how these can best be implemented in the population, to reduce the burden of food allergy in future generations of children.</t>
  </si>
  <si>
    <t>A/Pr Philip Batterham</t>
  </si>
  <si>
    <t>There are many effective psychosocial interventions to prevent and treat common mental health problems. The impact of these interventions is limited by insufficient focus on using research evidence to promote public delivery of services. This program of research will investigate the barriers and facilitators to the public use of evidence-based interventions by identifying optimal ways to deliver internet interventions and testing new methods to encourage the use of evidence-based interventions.</t>
  </si>
  <si>
    <t>A/Pr Susan Woolfenden</t>
  </si>
  <si>
    <t>Families with the least financial and social resources are most likely to have children with developmental issues. They are also the least likely to receive services to diagnose and treat their children. This research will develop innovative services to work with children, parents and health care providers – overcoming these health and health care inequities. All children in Australia can then live their healthiest lives and contribute fully to society.</t>
  </si>
  <si>
    <t>A/Pr Emily Callander</t>
  </si>
  <si>
    <t>Little is known about the value – the outcomes produced and the cost of service delivery – of different types of maternity services across Australia. This project will fill a much-needed gap in information to guide the decision-making of both policymakers and consumers (pregnant women). Using a novel model based on linked administrative data for 186,000 births, this project will assess the value of different types of maternity services to individuals and to the health system.</t>
  </si>
  <si>
    <t>A/Pr Megan Passey</t>
  </si>
  <si>
    <t>This fellowship will test a range of systems-based interventions to improve access and quality of care for Aboriginal and rural communities and build an inter-disciplinary team of researchers to address these problems. The research will be undertaken in partnership with health service delivery organisations, strengthening their capacity to provide quality, evidence-based care. The interventions are designed to be scalable in order to enhance relevance and translation into policy and practice.</t>
  </si>
  <si>
    <t>A/Pr Sally Brinkman</t>
  </si>
  <si>
    <t>Inequalities in Child Health and Development</t>
  </si>
  <si>
    <t>Health and Community Services</t>
  </si>
  <si>
    <t>It is now well recognised that child health and development has consequences for health later in life. The desire to ensure that the maximum number of children reach their full potential as adults is of critical important to our future societies. This globally relevant program of research will provide governments, parents and communities crucial guidance as to what can be done to support the healthy development of children, particularly those living in poor and marginalised circumstances.</t>
  </si>
  <si>
    <t>Dr Leanne Robinson</t>
  </si>
  <si>
    <t>My vision is to improve the health of communities that have a high, yet often unrecognised, burden of parasitic diseases, with a particular focus on malaria and lymphatic filariasis. I will continue to work on reducing the burden of these infections and eliminating them through developing and testing new public health tools that have the potential to target these infections more quickly, accurately and effectively.</t>
  </si>
  <si>
    <t>Dr Jesse Jansen</t>
  </si>
  <si>
    <t>Medicine has lengthened life and improved health worldwide. However, studies now show that people are receiving tests and treatments (e.g. medicines, surgery) they don’t need. This means that it won't improve their health but they may experience side effects or other harms as a result. My fellowship will use knowledge about how people think and behave to develop strategies to communicate about this problem to doctors and individuals of all ages. This will reduce the harms of overuse.</t>
  </si>
  <si>
    <t>A/Pr Yuming Guo</t>
  </si>
  <si>
    <t>Environmental and Occupational Health and Safety</t>
  </si>
  <si>
    <t>This fellowship project will answer key questions in assessment of environmental health risks, including: 1) how to improve the exposure assessment through new technology and advanced statistical models? 2) whether health impacts of air pollution are recoverable?  and 3) whether health impacts of extreme weathers have changed over time? The findings will provide strategies and supportive evidence for policy decisions on mitigating the health impacts of extreme weathers and air pollution.</t>
  </si>
  <si>
    <t>A/Pr Suzanne Nielsen</t>
  </si>
  <si>
    <t>Opioid prescribing and related mortality is increasing. Abundant research describes harm, yet there is a lack studies that  test the implementation of strategies to reduce this harm, and evaluate regulatory responses intended to reduce harm in real-world settings. This Fellowship, led by an academic and clinical pharmacist, will address this gap by implementation studies of scalable interventions designed for use in pharmacy and primary care settings, and evaluating recent regulatory changes.</t>
  </si>
  <si>
    <t>Dr Megan Lim</t>
  </si>
  <si>
    <t>Mobile phones and online social media provide opportunities for delivering health promotion but also expose young people to new risks, like online pornography and sexting. I will investigate the impact of these media on young people’s health and wellbeing. I will conduct trials using new media to deliver and evaluate educational interventions targeting pornography, alcohol consumption, unplanned pregnancy, and obesity.</t>
  </si>
  <si>
    <t>A/Pr Nicola Newton</t>
  </si>
  <si>
    <t>Optimising prevention of substance use and mental health problems.</t>
  </si>
  <si>
    <t>Substance use and mental disorders are among the leading causes of burden of disease in young people globally. There is an urgent need to improve and optimise prevention to ensure the health of young Australians. A CDF will allow me to develop and translate innovative prevention programs and generate new knowledge to advance the prevention field. It will facilitate new knowledge, new collaborations and translational methods allowing me to position myself as a leading prevention scientist.</t>
  </si>
  <si>
    <t>A/Pr Freya Fowkes</t>
  </si>
  <si>
    <t>Malaria Immunity and Elimination of Artemisinin Resistance Reservoirs</t>
  </si>
  <si>
    <t>Medical Parasitology</t>
  </si>
  <si>
    <t>Ambitious global goals have been set for malaria elimination. Significant obstacles to achieving goals include increasing drug resistance and major knowledge gaps in malaria transmission. This project will establish how immunity impacts on patterns of malaria and drug resistance in clinical and community-based trials in pre-elimination areas. Practical tools and strategies will be developed to inform malaria treatment, monitor malaria exposure and evaluate the success of elimination programs.</t>
  </si>
  <si>
    <t>Dr Linda Wakim</t>
  </si>
  <si>
    <t>RD Wright Biomedical CDF</t>
  </si>
  <si>
    <t>Cellular Immunology</t>
  </si>
  <si>
    <t>This program of work will investigate a newly identified T-cell subset and targeted vaccine delivery systems to improve vaccination against influenza virus, which if proven, will save lives, reduce health care costs and reduce lost economic productivity</t>
  </si>
  <si>
    <t>Dr Thomas Cox</t>
  </si>
  <si>
    <t>Delving deeper into the Matrix: Redefining the Extracellular Matrix in Cancer Treatment</t>
  </si>
  <si>
    <t>Cancer Cell Biology</t>
  </si>
  <si>
    <t>Cancer growth and spread is strongly affected by the extracellular matrix (ECM). The ECM is the mesh or glue that surrounds cells in our organs. The ECM is fundamentally changed in cancer vs. normal tissue, and has a huge impact on how cancer cells behave. Our mission is to: 1) Develop innovative laboratory tools that better mimic the cancer ECM 2) Deepen our understanding of how cancer ECM contributes to treatment failure and resistance: 3) Develop new combination therapies that target the ECM.</t>
  </si>
  <si>
    <t>Dr Natasha Rogers</t>
  </si>
  <si>
    <t>Nephrology and Urology</t>
  </si>
  <si>
    <t>Acute kidney injury is a common cause of death in hospitalized patients, with profoundly negative long-term health implications in survivors. It greatly increases the cost of healthcare. No effective treatments exist. New targets for pharmaceutical intervention are desperately needed to improve the clinical outcomes of patients with this devastating disease. This proposal using cutting-edge technology, bioinformatics, drug repurposing and molecular biology to develop potential treatment options.</t>
  </si>
  <si>
    <t>A/Pr Pradeep Tanwar</t>
  </si>
  <si>
    <t>Translational Research Program in Gynaecological Cancers</t>
  </si>
  <si>
    <t>Dr Tanwar's work is directed at elucidating the proteins involved in both normal and abnormal reproductive development and has demonstrated that molecular signals integral to reproductive tract development are the same signals that are disrupted during disease, driving the pathogenesis of ovarian and endometrial cancers.  Based on this knowledge, he seeks to develop novel treatments for ovarian and endometrial cancers to improve clinical outcomes.</t>
  </si>
  <si>
    <t>Dr Jaclyn Pearson</t>
  </si>
  <si>
    <t>Inflammatory bowel disease (IBD) is becoming a major public health concern worldwide, and the incidence is increasing. The underlying causes of IBD are complex where much remains unknown and current treatments are only successful in some people. Gut bacteria play an important role in maintaining a healthy gut, therefore I will study the effect of gut bacteria on immune responses in those with IBD to understand the most critical contributing factors to IBD, and to refine new treatments.</t>
  </si>
  <si>
    <t>Dr Samuel Forster</t>
  </si>
  <si>
    <t>Innate Immunity</t>
  </si>
  <si>
    <t>We now know that the bacteria found throughout our bodies play important, though poorly understood, roles in both disease and maintenance of health. In the human gut, we have identified novel bacteria, present in healthy individuals, that can drive inflammation in certain circumstances. As an emerging leader in microbiome, bioinformatics and innate immunity. I will identify novel therapeutic interventions to target these bacteria and block the inflammation for the treatment of diseases.</t>
  </si>
  <si>
    <t>Dr Tu'uhevaha Kaitu'u-Lino</t>
  </si>
  <si>
    <t>New diagnostics to predict preelampsia and fetal growth restriction</t>
  </si>
  <si>
    <t>Obstetrics and Gynaecology</t>
  </si>
  <si>
    <t>Preeclampsia and fetal growth restriction are two of the most serious complications of pregnancy, claiming the lives of tens of thousands of mothers and countless more babies every year.     This fellowship proposes a body of work spanning diagnostics to therapeutics and providing a better understanding of the pathogenesis of the disease.</t>
  </si>
  <si>
    <t>Dr Alastair Stewart</t>
  </si>
  <si>
    <t>Structural Biology (incl. Macromolecular Modelling)</t>
  </si>
  <si>
    <t>ATP synthase is an essential large biological enzyme that generates large amounts of cellular energy. Mutations in ATP synthase are important in many medical mitochondrial pathologies, including cardiomyopathies, heart failure and dementia. This proposal aims to image this essential enzyme at the atomic scale and exploit this knowledge to develop novel antibiotics and to understand how mutations in its components generate mitochondrial diseases.</t>
  </si>
  <si>
    <t>Dr Scott Ayton</t>
  </si>
  <si>
    <t>The disappointment in failed Alzheimer’s drug trials has fuelled a renewed effort to rethink this disease. Based on my recent clinical and laboratory findings, I have identified a pathway involving iron that might be driving Alzheimer’s disease progression. I will investigate this using laboratory models, and in patients, for the purpose of developing new diagnostics. Importantly, these data are foundational to a clinical trial that I am currently performing.</t>
  </si>
  <si>
    <t>Dr KimAnh Lê Cao</t>
  </si>
  <si>
    <t>Bioinformatics</t>
  </si>
  <si>
    <t>Technological advances have dramatically changed the way we can examine microorganisms including those colonising living beings. However, our understanding of how these vast populations of microbes interact with and influence human diseases is hindered by the sheer volume and complexity of data generated. This program will develop novel methods to efficiently analyse these data and identify key bacteria for potential biomarkers and therapeutic interventions.</t>
  </si>
  <si>
    <t>A/Pr Edwin Hawkins</t>
  </si>
  <si>
    <t>In situ visualisation of cell fate commitment in haematopoiesis, immune cells and tissue remodelling.</t>
  </si>
  <si>
    <t>Haematological Tumours</t>
  </si>
  <si>
    <t>White blood cells are the key components of the immune system that protect us from infection. Their growth is tightly regulated, and when they malfunction, they can expand rapidy to cause blood cancers and or autoimmune diseases. The aim of this work is to use cutting edge technology to observe these disease causing cells in their natural environment so we can better understand their strengths and weaknesses. This information will help us design new treatments for these devastating diseases.</t>
  </si>
  <si>
    <t>Dr Andrew Vakulin</t>
  </si>
  <si>
    <t>Individualised Sleep Medicine: Through decision support tools needed to support screening, diagnosis and phenotyping sleep disorders</t>
  </si>
  <si>
    <t>Utilizing my expertise and significant existing funding I will lead a 'bench to bed side' program of research to further develop novel clinical tools to more effectively manage the enormous burden of sleep disorders in the Australian community and globally by better identifying individual patients at risk of sleepiness related accidents and poor health outcomes in order to prioritise and individualise sleep medical care.</t>
  </si>
  <si>
    <t>A/Pr Sandy Shultz</t>
  </si>
  <si>
    <t>Mild traumatic brain injuries (mTBI), such as concussions, affect millions of people worldwide. Of particular concern are those at high risk of suffering repeated mTBIs, because they are associated with lasting neurological impairments and neurodegenerative disease. There are also no interventions known to prevent the effects of mTBI. My overarching research goal is to better understand mTBIs and to identify means to improve their diagnosis, management, and ultimately their clinical management.</t>
  </si>
  <si>
    <t>A/Pr Michele Teng</t>
  </si>
  <si>
    <t>Broadening the Efficacy of Cancer Immunotherapies</t>
  </si>
  <si>
    <t>Cancer Therapy (excl. Chemotherapy and Radiation Therapy)</t>
  </si>
  <si>
    <t>Over the past 5 years, antibodies targeting immunomodulatory receptors such as Ipilimumab, Nivolumab/Pembrolizumab have been  revolutionary in causing long term tumor regression and disease free survival in advanced cancers. My vision is to increase the proportion of  cancer patients that will respond to immunotherapy by exploring novel pathways and combinations and optimizing their scheduling and  assessing their safety in mouse models to allow their rapid translation into the clinic.</t>
  </si>
  <si>
    <t>A/Pr Deanne Thompson</t>
  </si>
  <si>
    <t>My research uses magnetic resonance imaging (MRI) to look inside the brain of babies and children, aiming to understand how they grow and develop after early injury.  I will produce methods to evaluate baby brains and make them commonly available to doctors, so they can easily find potential problems earlier than they would otherwise. I will also use MRI to see how well treatments work on the brain of sick children, before outward benefits are noticed.</t>
  </si>
  <si>
    <t>Dr Denise Wootten</t>
  </si>
  <si>
    <t>Basic Pharmacology</t>
  </si>
  <si>
    <t>The glucagon family of G protein-coupled receptors are involved the control of blood glucose levels and are attractive drug targets for the treatment of type 2 diabetes and obesity. However, the development of novel therapies is often coupled with a high failure rate due to a lack of fundamental understanding of how these receptors work. This fellowship will define these mechanisms and will identify strategies to design better medicines to treat major health burdens.</t>
  </si>
  <si>
    <t>Dr Connie Wong</t>
  </si>
  <si>
    <t>Pharmacology and Pharmaceutical Sciences not elsewhere classified</t>
  </si>
  <si>
    <t>Infection is a common and fatal complication of stroke. With the escalating problem of antibiotic-resistance, new therapeutic approaches are urgently needed. Research from my laboratory shows that stroke not only damages the brain, but also weakens host antibacterial defence. I will use innovative methods to identify signalling pathways that underlie immune dysfunction. The results will allow us to develop novel strategies for strengthening host immunity and improve stroke outcomes.</t>
  </si>
  <si>
    <t>Prof Deborah White</t>
  </si>
  <si>
    <t>Setting a new Paradigm for Diagnosis and Therapeutic Triage in ALL using Functional Genomics.</t>
  </si>
  <si>
    <t>South Australian Health and Medical Research Institute</t>
  </si>
  <si>
    <t>For some leukaemias drugs that target the causative genetic lesion are available and safe. Despite this, patients still relapse and die of leukaemia. In ALL 20% of children and 55% of adults will die of their disease. There is an urgent need to fully understand disease persistence, drug sensitivity, and relapse in these diseases and proactively bring to the clinic strategies to avert these deadly scenarios.</t>
  </si>
  <si>
    <t>Dr Si Ming Man</t>
  </si>
  <si>
    <t>Infectious diseases are a leading cause of deaths in Australia. Disease-fighting proteins generated from a cell can trigger the killing of invading microorganisms, such as bacteria and viruses. In this CDF1 application, I will explore the possibility of harnessing the activity of these killer proteins to enhance immunity to deadly bacterial infections. Understanding how these anti-microbial proteins work could reveal new ways to fight infectious diseases.</t>
  </si>
  <si>
    <t>A/Pr Irina Vetter</t>
  </si>
  <si>
    <t>Pain is one of the most frequent and costly health problems faced by Australia. Currently available pain killers often do not work, or have intolerable side effects. We thus need better approaches to treat pain. This project will define the role of specific sodium channel subtypes in pain pathways with the aim to develop novel treatment approaches and pain killers.</t>
  </si>
  <si>
    <t>Dr Marina Pajic</t>
  </si>
  <si>
    <t>Addressing the molecular heterogeneity of pancreatic cancer: personalised medicine in action.</t>
  </si>
  <si>
    <t>My laboratory’s research builds on our discoveries in the field of cancer genomics where we have revealed the vast molecular diversity of pancreatic cancer. Our goal is to utilize this wealth of information to develop novel and effective personalised approaches for the treatment of pancreatic cancer, disease for which there are currently no curative systemic therapies.</t>
  </si>
  <si>
    <t>Dr Yen Ying Lim</t>
  </si>
  <si>
    <t>Alzheimer’s disease (AD) is the most common form of dementia, and the number of people living with it will triple by 2050. There is currently no cure for AD, and the only means of slow the growing epidemic is to delay onset. We propose to understand the complex interplay between genetic, cognitive, neuroimaging and biological markers of AD in order to better understand the disease process, and in turn identify high-risk individuals for clinical trials and uncover disease-modifying strategies.</t>
  </si>
  <si>
    <t>Dr Gerard Kaiko</t>
  </si>
  <si>
    <t>Respiratory Diseases</t>
  </si>
  <si>
    <t>Asthma is a chronic disease of the airways that afflicts 2.5 million Australians and poses a significant burden on the healthcare system. Environmental triggers of asthma induce airway destructive inflammation, which is orchestrated through epithelial cells. Investigations are aimed at understanding how a new type of airway epithelial cell and a novel metabolite regulate inflammation and disease and can be therapeutically targeted to reduce the severity of asthma.</t>
  </si>
  <si>
    <t>Dr Ozren Bogdanovic</t>
  </si>
  <si>
    <t>Epigenetics (incl. Genome Methylation and Epigenomics)</t>
  </si>
  <si>
    <t>During embryogenesis genes are switched on and off by a variety of molecular mechanisms. One such gene-silencing mechanism is DNA methylation. This chemical modification mostly targets germline-specific genes in early embryos. In adults, the loss of this mark and the reactivation of this set of genes has been observed in many cancers including melanoma, hepatic and lung cancer. Here I aim to explore the molecular underpinnings of these events and determine their role in cancer formation.</t>
  </si>
  <si>
    <t>Dr Kang Liang</t>
  </si>
  <si>
    <t>Medical Biotechnology Diagnostics (incl. Biosensors)</t>
  </si>
  <si>
    <t>This project aims to develop the next generation diagnostic nanodevice for early-stage disease and cancer detection with high sensitivity and specificity. Utilising the newly developed antibody engineering technology, this nanodevice will be a versatile and cost-effective solution to almost any disease associated biomarker detection. It intends to address the unmet clinical need for more effective and generalizable disease detection and to accurately evaluate and monitor treatments.</t>
  </si>
  <si>
    <t>Dr Orazio Vittorio</t>
  </si>
  <si>
    <t>Despite the use of aggressive therapy, survival rates for neuroblastoma patients are poor, and survivors often experience long-term side effects from the treatment. Copper is essential for the growth of tumour cells. In fact, neuroblastoma cells have high levels of copper compare to normal cells. This project will bring new knowledge and fundamental understanding of the role of copper in neuroblastoma biology, as well as provide new therapeutic strategies for the treatment of this disease.</t>
  </si>
  <si>
    <t>Dr Robyn Brown</t>
  </si>
  <si>
    <t>Neurosciences not elsewhere classified</t>
  </si>
  <si>
    <t>This research plan will explore the utility of harnessing addiction neuroscience to understand overeating in obesity. Changes in the brain are observed in diet-induced obese rats which resemble those caused by drugs such as cocaine and heroin. This research proposal will use cutting edge technologies to explore the exact nature of those changes and then attempt to rescue them with a drug known to reduce drug relapse in humans.</t>
  </si>
  <si>
    <t>A/Pr Stephanie Gras</t>
  </si>
  <si>
    <t>T cell-mediated responses to influenza and Human Immunodeficiency virus (HIV) infection</t>
  </si>
  <si>
    <t>Influenza and HIV are major global health challenges. My research will identify why certain individuals (e.g., Indigenous Australians) are at high risk of viral infections and their associated complications, whereas others can combat and control the infection effectively. Understanding the strengths and weaknesses of the immune system towards viral infection will provide astounding opportunities to design new therapies to control (reprogram or boost) the immune system to fight off infection.</t>
  </si>
  <si>
    <t>Prof Sharon Naismith</t>
  </si>
  <si>
    <t>Centres of Research Excellence</t>
  </si>
  <si>
    <t>Centre of Research Excellence - Clinical</t>
  </si>
  <si>
    <t>Centre of Research Excellence to Optimise Sleep in Brain Ageing and Neurodegeneration (CogSleep)</t>
  </si>
  <si>
    <t>The Centre of Research Excellence for Optimising Sleep in Brain Ageing and Neurodegeneration will investigate the bidirectional relationship between the disturbances of the sleep or circadian (sleep-wake) systems to brain degeneration.    The CRE will provide outstanding academic training, clinical infrastructure, expertise and platforms to investigate new biomarkers, technology and novel clinical trials to examine all major forms of dementia and major sleep disorders affecting older people.</t>
  </si>
  <si>
    <t>Prof Geoffrey Lindeman</t>
  </si>
  <si>
    <t>Molecular Targets</t>
  </si>
  <si>
    <t>TransBCR is a cooperative multidisciplinary translational research program, leveraging off newly established Comprehensive Cancer Centres and Clinical Trial Groups including Cancer Trials Australia and Breast Cancer Trials. TransBCR’s mission is to bridge the translational gap (the ‘Valley of Death’) between world-class research discoveries and their transfer to early phase trials for patients with breast cancer, while advancing the training of the next generation of breast cancer researchers.</t>
  </si>
  <si>
    <t>A/Pr Jeanie Cheong</t>
  </si>
  <si>
    <t>CRE in Newborn Medicine</t>
  </si>
  <si>
    <t>Paediatrics and Reproductive Medicine not elsewhere classified</t>
  </si>
  <si>
    <t>With increasing birth rates, come more babies who are unwell at birth and need help. Some will go on to have lifelong problems. We need to improve how we help these babies from when they are born, to the developmental problems they face later on. The CRE in Newborn Medicine will address these areas, and use modern technologies to facilitate new knowledge transfer to stakeholders. We will train future generations of research leaders to constantly improve outcomes for all newborns.</t>
  </si>
  <si>
    <t>Prof Miranda Rose</t>
  </si>
  <si>
    <t>Centre of Research Excellence in Aphasia Recovery and Rehabilitation</t>
  </si>
  <si>
    <t>Rehabilitation and Therapy (excl. Physiotherapy)</t>
  </si>
  <si>
    <t>Aphasia, a significant communication disability after stroke, affects comprehension and production of speech, reading and writing. Aphasia has radical impacts on functioning and wellbeing for over 120,000 Australians and their families, increasing healthcare costs. This CRE will transform research and practice in aphasia rehabilitation through novel research programs targeting: the predictors of recovery; treatment effectiveness; healthcare communication; and mental health and wellbeing.</t>
  </si>
  <si>
    <t>Prof Warwick Britton</t>
  </si>
  <si>
    <t>Centre of Research Excellence in Tuberculosis Control on both sides of our border.</t>
  </si>
  <si>
    <t>Tuberculosis (TB) remains an enormous health problem worldwide and rising rates of drug resistant TB in the Asia-Pacific region pose a particular threat to Australia. The WHO’s new End TB strategy aims to drastically reduce TB case numbers, deaths and socio-economic impacts by 2035. This CRE will harness expertise in clinical, laboratory and community research to help provide the necessary evidence and new tools to eliminate TB transmission in Australia and strengthen TB control in our region.</t>
  </si>
  <si>
    <t>Prof Michael Berk</t>
  </si>
  <si>
    <t>Treatments for people with a mental illness while somewhat effective, often leave a shortfall in full functional recovery.  The CREDIT program aims to bring together leading researchers to facilitate and foster cutting edge novel therapy development to improve outcomes for people experiencing a mental illness.</t>
  </si>
  <si>
    <t>Centre of Research Excellence - Health Services</t>
  </si>
  <si>
    <t>Targeted Approaches To Improve Cancer Services for Aboriginal and Torres Strait Islander Australians</t>
  </si>
  <si>
    <t>This CRE aims to increase cancer prevention and early detection of cancer, improve diagnosis and treatment, and provide appropriate care to enhance psychosocial wellbeing of Indigenous Australians affected by cancer. This collaborative Indigenous-led CRE involves translation to policy and practice, ensuring knowledge leads to improvements in cancer care for Indigenous people and building research capacity through training the next generation of Indigenous research leaders.</t>
  </si>
  <si>
    <t>Prof Harriet Hiscock</t>
  </si>
  <si>
    <t>Centre of Research Excellence in Childhood Adversity and Associated Depression and Anxiety.</t>
  </si>
  <si>
    <t>Through this Centre of Research Excellence, we aim to prevent depression, anxiety problems and suicidality by reducing the occurrence of adverse childhood experiences. With our multi-disciplinary, multi-site team, we will develop practitioner and policy makers documents showing which experiences are associated with depression, anxiety problems and suicidality and how best to manage them. We will then use this evidence to develop and test new ways of helping families facing these experiences.</t>
  </si>
  <si>
    <t>Prof Gita Mishra</t>
  </si>
  <si>
    <t>Centre of Research Excellence on Women and Non-communicable Disease (CRE WaND): Prevention and Detection</t>
  </si>
  <si>
    <t>Non-communicable diseases (NCD) – such as cardiovascular disease – are now leading causes of mortality and morbidity among women, both globally and in Australia. This CRE shifts the focus of women’s health from reproductive and maternal health to encompass the risk of NCDs. It will examine how the risk factors that women face combine to influence NCDs across life; quantify their impacts on health services use; and identify how best to transform current approaches to prevent NCDs among women.</t>
  </si>
  <si>
    <t>A/Pr Luke Wolfenden</t>
  </si>
  <si>
    <t>NHMRC Centre for Research Excellence in Implementation for Community Chronic Disease Prevention.</t>
  </si>
  <si>
    <t>Chronic diseases are the leading cause of morbidity and mortality globally and in Australia. While we know of ways to prevent chronic disease, these are often not adopted by services responsible for chronic disease prevention in the community. This CRE will bring together renowned researchers, policy makers and stakeholders, who will work together to develop knowledge, resources and strategies to help community services deliver the chronic disease prevention programs that we know work.</t>
  </si>
  <si>
    <t>Prof Danielle Mazza</t>
  </si>
  <si>
    <t>SPHERE - The Centre of Research Excellence in Sexual and Reproductive Health for Women: Achieving Better Outcomes through Primary Care</t>
  </si>
  <si>
    <t>Despite high standards of health care and the existence of a universal health care system in Australia, women continue to have poor sexual and reproductive health, particularly in relation to abortion, contraception, and preconception care. The aim of SPHERE is to improve the quality, safety, and capacity of primary health care services to achieve better outcomes in women’s sexual and reproductive health.</t>
  </si>
  <si>
    <t>Prof Rebecca Guy</t>
  </si>
  <si>
    <t>Our CRE will conduct health services research that will accelerate the evaluation and implementation of new point-of-care (POC) diagnostic technologies for infectious diseases of global importance. By scaling up POC testing for these diseases, that include HIV, hepatitis C (HCV), tuberculosis (TB), human papillomavirus (HPV), and sexually transmitted infections (STIs), our research will break down barriers to treatment access, and led to major reductions in the associated illness and mortality.</t>
  </si>
  <si>
    <t>Prof Helen Christensen</t>
  </si>
  <si>
    <t>Centre of Research Excellence - Population Health</t>
  </si>
  <si>
    <t>Suicide is a leading cause of death in working age Australians. To address this issue, we need better and earlier interventions online and in schools, workplaces, and healthcare settings. This research centre will focus on developing and evaluating scalable and cost-effective technology-enhanced interventions, and translating these into practice.</t>
  </si>
  <si>
    <t>Prof Anna Peeters</t>
  </si>
  <si>
    <t>A Center of Research Excellence in Food Retail Environments for Health (RE-FRESH)</t>
  </si>
  <si>
    <t>The Centre of Research Excellence in Food Retail Environments for Health (RE-FRESH) will transform the retail environments in which citizens buy their food and drink to improve our population’s diet and health. As the first international Centre for healthy food retail research and practice, RE-FRESH will leverage cross-disciplinary research collaborations to build the evidence, tools and capacity we need to encourage uptake of proven interventions that make our food retail environments healthier</t>
  </si>
  <si>
    <t>Prof Christopher Del Mar</t>
  </si>
  <si>
    <t>Antibiotic resistance is a global threat to health. Primary care is where most Australians are prescribed antibiotics. The Centre for Research Excellence in Minimising Antibiotic Resistance in the Community focuses on major contributors to resistance: high antibiotic use for common infections in primary care and residential aged care facilities. Research will inform the design, evaluation and implementation of urgently needed interventions, aimed at clinicians, patients and policy-makers.</t>
  </si>
  <si>
    <t>The Australian Centre for the Control and Elimination of Neglected Tropical Diseases</t>
  </si>
  <si>
    <t>The Australian Centre for the Control and Elimination of Neglected Tropical Diseases (ACE-NTDs) will develop and implement innovative methods for epidemiological mapping of NTDs, trial new strategies for controlling NTDs, conduct social science and health system research to discover the enablers and barriers to effective programs, and use mathematical models to project outcomes and support economic analysis of intervention strategies.</t>
  </si>
  <si>
    <t>Prof Angela Morgan</t>
  </si>
  <si>
    <t>Development Grants</t>
  </si>
  <si>
    <t>Development Grant</t>
  </si>
  <si>
    <t>1 in 20 Australian children start school with a speech disorder that increases the likelihood of poor reading, bullying, high rates of school non-completion and limited work opportunities. Early treatment is highly effective. Yet, current speech pathology is limited as there are no tests able to assess all forms of child speech disorder, limiting our ability to identify and treat those in need. We will produce a digital speech assessment and treatment planning tool: ADAAPT.</t>
  </si>
  <si>
    <t>Prof PeterJohn Wormald</t>
  </si>
  <si>
    <t>Peripheral Nervous System</t>
  </si>
  <si>
    <t>In a collaborative team effort between the ENT department at The University of Adelaide and centres of excellence in New Zealand, we have  developed “Chitodex” surgical gel, which uses a polymer derived from squid. The gel possesses both anti-bleeding and anti-scarring properties  which will be further strengthened by incorporating compounds with potent wound-healing properties. The new product will be used  around the world to reduce complications after spine surgery.</t>
  </si>
  <si>
    <t>Dr Warwick Nesbitt</t>
  </si>
  <si>
    <t>This project aims to develop a blood flow based miniaturised system for the screening of blood platelet function. The device will have broad applications across clinical diagnostics for the screening of patients with both bleeding and clotting problems and will also be developed as a high throughput screening tool in the preclinical setting for the identification of new anti-clotting drugs.</t>
  </si>
  <si>
    <t>Prof Mark Walker</t>
  </si>
  <si>
    <t>Group A streptococcus causes 520,000 deaths each year. A safe and effective vaccine is not commercially available. We have identified new protective candidate antigens, and we seek to undertake critical non-human primate studies to provide further proof-of-concept data. This work will underpin commercial decisions by our industry partner (GSK) leading to human trials and the development of a safe group A streptococcal vaccine for human use.</t>
  </si>
  <si>
    <t>A/Pr Lenka Munoz</t>
  </si>
  <si>
    <t>Biologically Active Molecules</t>
  </si>
  <si>
    <t>This project enables development of a new drug for patients with brain tumours. Our drug candidate is a unique microtubule-targeting agent with the ability to cross the blood-brain barrier, a cellular layer protecting the brain. Once inside the brain, it efficiently kills brain cancer cells. This is not the case with current cancer drugs. Further work is required to fully evaluate its therapeutic potential, thereby securing licencing agreement and clinical development by our commercial partner.</t>
  </si>
  <si>
    <t>Prof Colette McKay</t>
  </si>
  <si>
    <t>EarGenie: Innovative system for personalised management of hearing impairment for life-long benefits</t>
  </si>
  <si>
    <t>Bionics Institute</t>
  </si>
  <si>
    <t>Biomedical Instrumentation</t>
  </si>
  <si>
    <t>This project develops a novel diagnostic device, EarGenie, for use in hearing clinics that assess or manage infants with a hearing loss. EarGenie uses functional near-infrared spectroscopy and electrophysiology to evaluate how the infant’s brain responds to sound. EarGenie fills a critical unmet need. Existing technology is not adequate for accurate hearing assessment or for optimal adjustment and evaluation of hearing aids in infants, which are critically needed for good language development.</t>
  </si>
  <si>
    <t>A/Pr Bernard Flynn</t>
  </si>
  <si>
    <t>Dihydroceramide Desaturase-1 (Des1) Inhibitors for the Treatment of Fibrotic Disease</t>
  </si>
  <si>
    <t>Molecular Medicine</t>
  </si>
  <si>
    <t>Fibrotic disease is characterised by excessive scarring and tissue hardening leading to organ failure and accounts for approximately 43% of deaths from disease in the developed world, representing a major unmet medical need. Our group has identified a novel biological target and associated drug molecules for the treatment of fibrosis. In this project we will provide a preclinical proof-of-concept concept in animal models for our drug molecules to attract ongoing commercial support.</t>
  </si>
  <si>
    <t>Prof Kourosh Kalantar-zadeh</t>
  </si>
  <si>
    <t>Medical Devices</t>
  </si>
  <si>
    <t>The developed metabolite sensing capsule will provide a needed solution for patients suffering from gut disorders. It will be invaluable for diagnostics of the gut disorders and also for revealing the impact of medicine and food supplements on the state of the health of the gut.</t>
  </si>
  <si>
    <t>Dr Michelle Wykes</t>
  </si>
  <si>
    <t>Applied Immunology (incl. Antibody Engineering, Xenotransplantation and T-cell Therapies)</t>
  </si>
  <si>
    <t>Immuno-modulators utilise the patient’s own immune system to eliminate or slow the growth of cancer. Current therapies target a single molecule. This development grant would allow us to work towards developing novel treatment for cancer which targets two molecules at the same time.</t>
  </si>
  <si>
    <t>Prof Jonathan Baell</t>
  </si>
  <si>
    <t>Prodrug Development of Biased N-Alkylpyridazinones for the Acute Intravenous Treatment of Myocardial Ischaemia-Reperfusion Injury</t>
  </si>
  <si>
    <t>The leading cause of death worldwide, accounting for 30% of all global deaths, is cardiovascular disease. This figure has heart attack and associated changes heart oxygen levels as a major injury-causing component. We have discovered a potential treatment that is limited by its solubility properties. In this R&amp;D plan we will develop soluble preclinical progression drug candidates for the treatment of oxygen-related heart attack injury.</t>
  </si>
  <si>
    <t>Prof Hala Zreiqat</t>
  </si>
  <si>
    <t>The overarching goal of our endeavour is to produce a clinically proven, market-ready, synthetic scaffold material for the treatment of spinal injury and disease using spinal fusion.</t>
  </si>
  <si>
    <t>Dr Barbara Rolfe</t>
  </si>
  <si>
    <t>Harnessing the Innate Immune System to Target Cancer: A Novel Immunotherapeutic Strategy for Solid Tumours</t>
  </si>
  <si>
    <t>Despite recent improvements in cancer treatments, cancer remains a major cause of death world-wide. This project builds on our recent research demonstrating a novel mechanism by which to 'kick-start' the patient's own immune system to mount an effective anti-cancer response. Specifically we seek to utilise C3aR-targeting antisense oligonucleotides developed by our commercial partner for treatment of advanced cancers that are unresponsive to current immunotherapeutic approaches.</t>
  </si>
  <si>
    <t>Prof Paul Young</t>
  </si>
  <si>
    <t>Medical Molecular Engineering of Nucleic Acids and Proteins</t>
  </si>
  <si>
    <t>Protection against disease provided by current influenza vaccines is limited by narrow virus strain specificity. We developed a novel ‘molecular clamp’ technology that constrains the major viral immune target into its native structure. Immunization results in immune responses with increased virus killing and improvements in cross-reactivity and protection against divergent viruses. Our approach will be further developed and compared to current commercial vaccines.</t>
  </si>
  <si>
    <t>Prof Andrew Scott</t>
  </si>
  <si>
    <t>This project aims to develop a novel monoclonal antibody that has specifically targets advanced and metastatic breast cancer, enabling delivery  of potent drugs into cancer cells, and inhibition of abnormal tumour cell growth.</t>
  </si>
  <si>
    <t>A/Pr David Anderson</t>
  </si>
  <si>
    <t>There is an urgent, unmet need for improved point of care (POC) tests for detection of sepsis, which affects &gt; 30 million and kills &gt;8 million people worldwide each year. We have developed a new method for analysis of CD64, a host biomarker that is up-regulated as part of the innate immune response in sepsis. This new method shows greatly improved sensitivity for detection of sepsis patients versus controls, and will form the basis for development of a simple, lateral-flow POC test for sepsis.</t>
  </si>
  <si>
    <t>Dr Glen Boyle</t>
  </si>
  <si>
    <t>Despite the progress made with new immunotherapies for treating metastatic cancer, lack of response in most patients remains a challenge. Our work with Tigilanol Tiglate (currently in human clinical trials as a locally-delivered treatment for a range of solid tumours) has shown that this agent can stimulate immune cell activity in non-responsive cancers. This project will extend the use of this drug, alone or in combination with other therapies, as a new option in treating metastatic cancers.</t>
  </si>
  <si>
    <t>Prof Glenn King</t>
  </si>
  <si>
    <t>Proteins and Peptides</t>
  </si>
  <si>
    <t>Every day, more than 150 Australians have a stroke. Stroke is the is the third leading cause of death in Australia and the primary cause of long-term disability. No drugs are currently available to protect the brain from stroke-induced injury. We plan to develop a drug that first responders can administer to stroke patients to provide protection of their brain even before they reach a hospital. Early initiation of stroke treatment will save lives and improve quality of life for stroke survivors.</t>
  </si>
  <si>
    <t>Prof Benjamin Thierry</t>
  </si>
  <si>
    <t>Development of Superior Sentinel Lymph Node Mapping Procedures using Magnetic Tracers</t>
  </si>
  <si>
    <t>The aim of this NHMRC Development grant project is to develop and validate a superior staging procedure for head and neck cancer combining preoperative Magnetic Resonance Imaging (MRI) and intra/post-operative localization of magnetic tracers using an ultrasensitive handheld magnetometer developed at the University of South Australia.</t>
  </si>
  <si>
    <t>A/Pr Martin Ng</t>
  </si>
  <si>
    <t>Effectively Sealing Transcatheter Heart Valves</t>
  </si>
  <si>
    <t>Transcatheter heart valves have revolutionised medicine by enabling the definitive treatment of structural heart disease without the morbidity and mortality associated with open surgery. The enormous clinical potential of these devices has been tempered by the serious and unresolved problem of their leak following deployment. Elimination of leak with our seal technology would expand the number of patients eligible for minimally invasive treatment and improve clinical outcomes.</t>
  </si>
  <si>
    <t>Dr Tracey Edgell</t>
  </si>
  <si>
    <t>Validation of a Prognostic Assay for Embryo Transfer Outcome</t>
  </si>
  <si>
    <t>Reproduction</t>
  </si>
  <si>
    <t>Contrary to popular belief many women using in vitro fertilization (IVF) will remain childless. High costs of IVF and limited access to financial assistance has generated a socio-economic divide in accessing treatment. We will collect blood from women at three sites and measure six proteins in the blood to predict if the mother’s body is ready to accept and nurture an embryo, establishing pregnancy and continuing to a live birth. Successful outcome would reduce the failure rate.</t>
  </si>
  <si>
    <t>Dr Liping Wang</t>
  </si>
  <si>
    <t>Early Career Fellowships</t>
  </si>
  <si>
    <t>Australia-China Exchange ECF</t>
  </si>
  <si>
    <t>Development of an Innovative 3D Bio-printing Platform for Auricular Reconstruction</t>
  </si>
  <si>
    <t>Regenerative Medicine (incl. Stem Cells and Tissue Engineering)</t>
  </si>
  <si>
    <t>Auricle is difﬁcult to regenerate using traditional methods due to its complex shape and composition. As a potential novel approach, 3D bio-printing can fabricate auricular construct. In recent years, we have developed a 3D bio-printing platform and built a strong background in 3D reconstruction and 3D bio-printing of organs/tissues. Based on the unmet clinical need and our work, the current project aims to develop an innovative 3D bio-printing platform for human auricular reconstruction.</t>
  </si>
  <si>
    <t>Dr Leeanne Chapple</t>
  </si>
  <si>
    <t>Australian Clincal Research ECF</t>
  </si>
  <si>
    <t>Nutritional Physiology</t>
  </si>
  <si>
    <t>Many survivors of critical illness have impaired physical function and quality of life and these deficits persist well after discharge. Optimal protein delivery, fed via a gastric tube, has the potential to reduce muscle wasting and, hence, improve functional outcomes. The proposed research will provide a comprehensive understanding of how protein is handled by the body during critical illness and define how much protein should be delivered to aid long-term recovery.</t>
  </si>
  <si>
    <t>Dr Feng Pan</t>
  </si>
  <si>
    <t>Improving Outcomes in Osteoarthritis: Developing Tailored Treatments to Specific Subsets of Patients with Osteoarthritis</t>
  </si>
  <si>
    <t>Rheumatology and Arthritis</t>
  </si>
  <si>
    <t>Osteoarthritis (OA) is a highly heterogeneous condition. The current ‘one size fits all’ approach to OA management is not working. This research program consists of five studies (four fully-funded) to identify OA clinical subgroups and to develop tailored treatments for selected OA patients. By doing so, it will lead to the development of effective treatments, improvements in patients’ outcomes and substantial healthcare costs saving.</t>
  </si>
  <si>
    <t>Dr Feitong Wu</t>
  </si>
  <si>
    <t>This unique program of research will test the efficacy of vitamin D supplementation for improving bone density in children with vitamin D deficiency. It will also identify early life and midlife modifiable risk factors for important musculoskeletal health outcomes, such as low bone density, muscle weakness and falls. This information will have the potential to help delay the onset of osteoporosis and reduce the risk of fractures in later life by intervening at an early stage of life.</t>
  </si>
  <si>
    <t>Dr Jennifer Perret</t>
  </si>
  <si>
    <t>Chronic obstructive pulmonary disease (COPD) is a major global health problem with high mortality and few effective treatments. To reduce this burden, I will quantify existing and newly identified COPD risk factors, and integrate them into a comprehensive risk prediction model. By converting this knowledge into a web-based tool that I will evaluate in primary care settings, identifying at-risk individuals at an early stage offers an innovative strategy to improve COPD outcomes.</t>
  </si>
  <si>
    <t>Tobacco and alcohol use, inactivity, diet, and obesity are the main modifiable health risks for chronic disease in Australia. Effective school-based programs addressing these health risks are not routinely implemented. My research will generate evidence regarding the benefits, harms, cost and effective methods to implement these programs at scale, which is essential for policy makers to prioritise and improve the routine implementation of school-based chronic disease prevention interventions.</t>
  </si>
  <si>
    <t>Dr Katherine Thurber</t>
  </si>
  <si>
    <t>Australian Training ECF for Aboriginal and Torres Strait Islander Health Research</t>
  </si>
  <si>
    <t>GENERATING FINE-GRAINED EVIDENCE TO DRIVE INDIGENOUS HEALTH POLICY</t>
  </si>
  <si>
    <t>Improving Indigenous health is an Australian priority. This Fellowship will capitalise on a novel whole-of-population data resource (Census linked to mortality data) to improve the evidence base underpinning Indigenous health policy.     It will generate a deeper understanding about health and inequalities in Australia, and the role of the social environment. It will generate policy-relevant evidence identifying targets for intervention to improve Indigenous health and promote equality.</t>
  </si>
  <si>
    <t>This research aims to explore non-pharmacological strategies for smoking cessation to support Aboriginal mothers quit smoking during pregnancy. Through an analysis of current evidence for non-pharmacotherapy strategies to smoking cessation and engaging with Aboriginal women and communities using Indigenous research methodologies, this research will unite Aboriginal knowledges, wisdom and expertise with scientific knowledge validated through a cluster trial in Aboriginal Medical Services.</t>
  </si>
  <si>
    <t>Dr Graham Gee</t>
  </si>
  <si>
    <t>This program will address gaps in knowledge about prevention, resilience and recovery from complex trauma among Aboriginal and Torres Strait Islander peoples. The program aims to validate an Aboriginal resilience and recovery measure; develop a complex trauma screening and assessment tool; and conduct collaborative research with Aboriginal trial sites that lead to the development of assessment strategies and therapeutic practices that address the effects of complex trauma across the life span.</t>
  </si>
  <si>
    <t>CJ Martin Biomedical ECF</t>
  </si>
  <si>
    <t>Gene Expression (incl. Microarray and other genome-wide approaches)</t>
  </si>
  <si>
    <t>Neurological disorders (eg. Alzheimer's and Parkinson's) have devastating effects, yet little is known about their underlying genetic causes. My research will employ cutting-edge genomic approaches to study gene expression in the human brain at unprecedented resolution. By comparing normal and diseased brains, I will identify and functionally characterise novel genes that play a role in neurological dysfunction, which could ultimately be used as therapeutic targets and/or biomarkers for disease.</t>
  </si>
  <si>
    <t>Central Nervous System</t>
  </si>
  <si>
    <t>Brainoids are three-dimensional clusters of neurons derived from stem cells. Their ability to mimic the developing brain offers us new opportunities to understand disease. This project aims to use brainoids to investigate the causes of hereditary spastic paraplegia and epilepsy, two neurological disorders where gaps in our knowledge still remain. By integrating brainoid and genome editing technology, this research will provide new data about the disease mechanisms underlying these two disorders.</t>
  </si>
  <si>
    <t>Dr Rhiannon Werder</t>
  </si>
  <si>
    <t>Chronic obstructive pulmonary disease (COPD) is a debilitating lung disease and is the fifth leading cause of death in Australia. COPD develops only in a fraction of long-term smokers suggesting that genetic factors majorly contribute to disease susceptibility. Importantly, current COPD therapies are incapable of restoring lung function, due in part to our lack of understanding of disease pathogenesis. In this proposal I will develop a new, clinically relevant human model to understand COPD.</t>
  </si>
  <si>
    <t>Dr CHENG ZHANG</t>
  </si>
  <si>
    <t>Translatable Polymeric Nanomedicines towards Clinical Use</t>
  </si>
  <si>
    <t>Nanomedicine</t>
  </si>
  <si>
    <t>Polymer nanomedicines have great potential as cancer therapeutics as they enable simultaneous diagnosis and treatment. However, their translation into clinical use is limited due to the lack of scalable synthetic methods and poor understanding of how physiochemical properties affect therapeutic efficacy. To address these knowledge gaps this project aims to develop new methods to prepare polymer nanomedicines, then validate their therapeutic efficacy in small animal models of human diseases.</t>
  </si>
  <si>
    <t>Dr Samuel Taylor</t>
  </si>
  <si>
    <t>Transcription factors are components of a cell which control the expression of genetic information and their function is often perturbed in diseases such as cancer. Until recently, drugs inhibiting specific transcription factors have proven ineffective. My project aims to investigate recently developed compounds which can effectively inhibit a specific transcription factor important for the development of acute myeloid leukemia (AML - blood cancer), known as PU.1.</t>
  </si>
  <si>
    <t>Dr Beeke Wienert</t>
  </si>
  <si>
    <t>Red blood cells supply all organs with oxygen and are essential to the health of all vertebrate organisms. Thus, disorders affecting red blood cells can have devastating outcomes for patients. In some diseases, blood progenitor cells fail to fully mature into red blood cells which results in a shortage of red blood cells. Hence, my aim is to better understand the molecular processes of red blood cell maturation to discover novel therapeutic targets for red blood cell disorders.</t>
  </si>
  <si>
    <t>Targeting Natural Killer Cells as Immunotherapy in Acute Myeloid Leukaemia</t>
  </si>
  <si>
    <t>Immunology not elsewhere classified</t>
  </si>
  <si>
    <t>Acute myeloid leukaemia (AML) is the most common acute leukaemia and is characterised by the outgrowth of mutated stem cells. Specialised immune cells called Natural Killer (NK) cells can detect and kill AML, however, this is not fool proof and AML remains a significant global health problem. This project aims to understand how AML affects NK cell functions, enabling the development of more targeted therapies that specifically enhance NK cell activity against AML.</t>
  </si>
  <si>
    <t>Genomics</t>
  </si>
  <si>
    <t>Currently, genetic tests fail to find a diagnosis in nearly half of all children affected by a serious genetic disorder, highlighting a large gap in our understanding of the genetic basis of disease. This proposal aims to use cutting-edge genomic technology to identify new causes of genetic disease. The knowledge gained from this research is expected to improve the diagnosis of genetic disease, and in turn improve outcomes for affected children and their families.</t>
  </si>
  <si>
    <t>Dr Caitlin Gillis</t>
  </si>
  <si>
    <t>The controlled death and replacement of cells in our bodies is critical for healthy physiology, development and resolving of inflammation. Many cells can ‘eat’ other cells, and normally dead/dying cells are rapidly removed. Defects in this process contribute to chronic inflammation and disease. We aim to develop new drugs that enhance dead cell clearance, to better understand how it works and offer a new therapeutic approach for chronic inflammatory lung diseases of emphysema, COPD and asthma.</t>
  </si>
  <si>
    <t>Sensory Systems</t>
  </si>
  <si>
    <t>When we move, our brains are bombarded with moving visual stimulation from the outside world. We must collect all this information and piece it together to form coherent picture in order to navigate our way around. To understand how this integration occurs, this project aims to unravel a neural circuit that links our visual and spatial perceptual systems. This will have important implications for understanding Alzheimer’s disease, which affects these brain regions.</t>
  </si>
  <si>
    <t>Nutrition and Dietetics not elsewhere classified</t>
  </si>
  <si>
    <t>Heart disease is the leading cause of death in Australia. Plant foods, rich in flavonoids, have been shown to be beneficial for heart health. However, it appears as though some people benefit more than others, most likely due to differences in flavonoid breakdown. My research focus is to explore how flavonoid breakdown affects improvements in heart health. I hope to include recommendations to increase flavonoid intake into dietary guidelines as a way of reducing heart disease in Australia.</t>
  </si>
  <si>
    <t>Dr Baptiste Couvy-Duchesne</t>
  </si>
  <si>
    <t>Neurogenetics</t>
  </si>
  <si>
    <t>MRI imaging and genetics have in common to offer millions of measurements of an individual’s brain or genome. We propose to adapt existing genetic methods and software to the study of MRI images in order to quantify the amount of information contained in each image type, identify brain markers of psychiatric and neurological disorders and build brain based prediction models that may assist diagnosis and evaluate response to treatment.</t>
  </si>
  <si>
    <t>Dr Thanuja Dharmadasa</t>
  </si>
  <si>
    <t>Motor neuron disease (MND) is a progressive neurological disorder with no effective treatment. This project aims to characterise the evolution of MND from its earliest stage and identify how the disease spreads using state-of-the art brain imaging tools and functional assessments across two world-class facilities. This knowledge will improve early MND diagnosis, develop markers of disease activity, and tailor recruitment into therapeutic trials.</t>
  </si>
  <si>
    <t>Biochemistry and Cell Biology not elsewhere classified</t>
  </si>
  <si>
    <t>Polycystic kidney disease is one of the most commonly inherited kidney diseases, with an estimated 1 in every 1000 Australians affected. Currently there are no effective therapies, thus we need to better understand the disease associated polycystin proteins. This project will determine why mutations to polycystin-2 result in disease progression. Furthermore, the project aims to use this information to develop novel drugs and therapies to treat this life-threatening disease.</t>
  </si>
  <si>
    <t>Understanding and Ameliorating Age- and Dementia-Related Decline in Prospection</t>
  </si>
  <si>
    <t>Memory for past events deteriorates in both dementia and healthy aging. Mounting research reveals that the ability to imagine, plan, and prepare for the future – “prospection” – also declines, with potentially severe implications for functional everyday activities. This research will uncover the changes that lead to prospection decline, link this decline to everyday impairment, and develop a new intervention to improve prospection abilities, quality of life, and wellbeing in aging and dementia.</t>
  </si>
  <si>
    <t>Dr Brendan Whelan</t>
  </si>
  <si>
    <t>A novel therapeutic beam shaping device to advance Magnetic Resonance Image guided cancer radiotherapy</t>
  </si>
  <si>
    <t>The next generation of cancer radiotherapy systems will enable very high quality imaging of patients during radiation treatment. A challenge is that current equipment must be redesigned to work in the magnetic field of the imaging system. This research will develop a compatible system for shaping the radiation beam to target the tumour. This will allow the potential of the new technology to be realised – imaging and targeting the tumour accurately while reducing dose to normal tissues.</t>
  </si>
  <si>
    <t>Dr Katharina Richter</t>
  </si>
  <si>
    <t>Medical and Health Sciences not elsewhere classified</t>
  </si>
  <si>
    <t>Superbugs, or antibiotic-resistant bacteria, cause recurring infections after surgery and non-healing wounds as existing antibiotics fail to effectively kill them. I developed and patented a novel approach to fight superbugs by feeding bacteria poisonous food. This could re-sensitise resistant bacteria and boost antibiotic activity as a double-whammy against superbugs. I will advance my treatment to clinical applications for effective infection control after surgery.</t>
  </si>
  <si>
    <t>Dr Daniel Bennett</t>
  </si>
  <si>
    <t>Mood instability is a psychiatric syndrome characterised by debilitating mood swings and mood states such as mania and depression. While mood itself has a clear biological basis, it is not currently understood how the brain circuits underlying mood are disrupted in mood instability. This project will test a new neurocomputational model of mood instability, leading to a biologically founded understanding of this syndrome, and to advances in its diagnosis and treatment across disorders.</t>
  </si>
  <si>
    <t>Dr Simone Li</t>
  </si>
  <si>
    <t>Tackling antimicrobial resistance is one of the most urgent global priorities in human health today. This innovative project will involve the analysis of terabytes of data and use of cutting-edge technologies to uncover how antibiotic resistance rapidly spreads in our gut and if this is similar across the population. Findings will motivate the development of novel targeted antimicrobial therapeutics, and potentially influence policy and practices relating to our use of antimicrobials.</t>
  </si>
  <si>
    <t>Dr Janet Sluggett</t>
  </si>
  <si>
    <t>Health Professional Research ECF</t>
  </si>
  <si>
    <t>Residential Client Care</t>
  </si>
  <si>
    <t>Older people receiving community and residential aged care services often take multiple medicines. When used appropriately, medicines can improve health outcomes, but sometimes medicines can cause unintended harm. This project will analyse Australian and international ‘Big Data’ for the purpose of developing services that maximise the benefits and reduce the risks relating to medicines use among older people receiving community or residential aged care services.</t>
  </si>
  <si>
    <t>Dr Merryn Netting</t>
  </si>
  <si>
    <t>Generating an Evidence Base for Optimal Infant Feeding Advice and Practice in the Prevention of Food Allergy</t>
  </si>
  <si>
    <t>Australian infant feeding guidelines now suggest the best way to prevent food allergy is by giving babies allergens like peanut, egg and wheat in their first year. Unfortunately, parents of many infants avoid these allergens for fear of an allergic reaction. My research aims to identify barriers and enablers to adopting this advice by parents and health care practitioners, and thereby improve the uptake of these guidelines to reduce the incidence of allergies in Australian children.</t>
  </si>
  <si>
    <t>Physiotherapy</t>
  </si>
  <si>
    <t>Hip pain is common in young adults and causes reduced function, quality of life, and work challenges. This project follows active young adults living with hip-related pain for 4 years, and will determine how hip bone shape, joint damage, strength, flexibility, and psychological factors relate to pain, function and life quality. Better understanding these associations will help us determine which treatments are likely to be most effective to improve the lives of people living with hip pain.</t>
  </si>
  <si>
    <t>Dr Amy Page</t>
  </si>
  <si>
    <t>Clinical Pharmacology and Therapeutics</t>
  </si>
  <si>
    <t>Safe medicines use is a major health issue for older people. Medicine related harm is a significant factor for older people that leads to hospital admissions even if the medicine is prescribed for a valid evidence based reason. It remains unclear if a severe adverse drug effect that leads to a hospital admission should mean a medicine is stopped or continued. This research will use big data to examine the clinical effects of continuing and withdrawing medicines in older people.</t>
  </si>
  <si>
    <t>Dr Jennifer Setchell</t>
  </si>
  <si>
    <t>Improving low back pain healthcare delivery: enhancing the biopsychosocial model.</t>
  </si>
  <si>
    <t>This Fellowship builds on my extensive clinical experience and research in low back pain treatment. Helpful in the early stages, focus on biological causes (e.g. damage to joints) in isolation from psychological and social factors is not advocated in ongoing back pain. A more complex approach is often difficult to implement. I build on a method I and others developed in Canada to assist clinics to shift approaches. Outcomes are local changes in the test clinics and industry-wide recommendations.</t>
  </si>
  <si>
    <t>Dr Patrick Harris</t>
  </si>
  <si>
    <t>This research will perform a randomised controlled trial of a novel antibiotic for patients with bloodstream infections caused by antibiotic-resistant bacteria. The drug is approved for clinical use, but experience in this context is limited. This work will be supplemented by whole genome sequencing, which allows detailed characterisation of drug resistance mechanisms. Its usefulness as a tool in tracking and preventing infections will also be explored.</t>
  </si>
  <si>
    <t>Dr Rebecca Kozor</t>
  </si>
  <si>
    <t>Chest pain is common, sub-optimally diagnosed, and a huge health burden. There is a pressing need for better management pathways and tests that are more cost-effective. Two novel techniques offer untapped potential in Australia – cardiac magnetic resonance and advanced electrocardiography. This fellowship will develop new insights into acute chest pain diagnosis, management and service delivery by the application of these state-of-the-art tests.</t>
  </si>
  <si>
    <t>Dr Marianne Martinello</t>
  </si>
  <si>
    <t>Elimination of hepatitis C in Australia may be possible with the availability of new oral direct-acting antiviral treatment. This research will evaluate the impact of treatment scale-up on hepatitis C prevalence and incidence, focussing on vulnerable populations with a high burden of infection. Access to hepatitis C care and treatment will be essential if we are to achieve elimination and ensure that no one is left behind.</t>
  </si>
  <si>
    <t>Dr Deborah Mitchison</t>
  </si>
  <si>
    <t>Addressing the Twin Blight of Obesity and Eating Disorders: A Longitudinal Shared Risk Factor Study and Pilot Intervention</t>
  </si>
  <si>
    <t>Eating disorders and obesity share common features such as unhealthy eating and weight status, and an increasing number of people experience both. This project will focus on understanding the role of social media and bullying in the development of obesity and eating disorders during adolescence. This information will then be used to develop and test a new integrated school-based prevention program to prevent both obesity and eating disorders.</t>
  </si>
  <si>
    <t>Dr Stephanie Mathieson</t>
  </si>
  <si>
    <t>Opioid analgesics are a strong class of medicines that are prescribed excessively and inappropriately. My fellowship will clarify how much opioids are prescribed when discharged from hospital; which people continue them long-term; what patient and doctor beliefs are about stopping them; understand clinical decision making to prescribe opioids and evaluate policies designed to reduce prescribing. These findings will contribute to solutions being implemented to reverse the opioid epidemic.</t>
  </si>
  <si>
    <t>Dr Sarah Glastras</t>
  </si>
  <si>
    <t>MATERNAL OBESITY AND OFFSPRING METABOLIC HEALTH:  DEFINING THE MECHANISMS OF FETAL PROGRAMMING</t>
  </si>
  <si>
    <t>Babies born to obese mothers have increased risk of long-term metabolic health issues, including diabetes, in adult life. My research has previously discovered that particular genes, involved in fats and lipids, inflammation and cellular stress, are altered in the offspring of obese mice. I aim to discover how gene expression is permanently changed by maternal obesity and the role of the placenta, in both mice and humans. I will explore the effect of weight gain in pregnancy on offspring health.</t>
  </si>
  <si>
    <t>Dr Anselm Wong</t>
  </si>
  <si>
    <t>Toxicology (incl. Clinical Toxicology)</t>
  </si>
  <si>
    <t>For patients with paracetamol overdose, the most common pharmaceutical overdose in the world, this research will help refine the use of novel tests and promote individualised therapy (precision medicine). Implications will include whether a novel antidote regimen can decrease mortality/morbidity.  We will also investigate shorter treatments with implications of decreasing time in hospital and need for prolonged treatment. We will be able to calculate potential cost-savings to health services.</t>
  </si>
  <si>
    <t>Dr Aswin Ratheesh</t>
  </si>
  <si>
    <t>Young people with bipolar disorders (BD) have poor outcomes in the absence of early and preventive interventions. I propose to study the impact of bipolar risk in three follow-up studies of young people attending clinical settings or from the community. The findings from these studies will help develop a new risk identification tool, and inform clinicians, young people and their families regarding short and longer-term risk and resilience factors for bipolar disorders.</t>
  </si>
  <si>
    <t>Dr Victoria Mar</t>
  </si>
  <si>
    <t>Cancer Diagnosis</t>
  </si>
  <si>
    <t>This project will identify variations in diagnostic accuracy and early management of melanoma in different clinical settings and identify areas where improvements could be made in clinical care pathways to both improve patient outcomes and reduce costs to the health care system.</t>
  </si>
  <si>
    <t>Dr Adam Brown</t>
  </si>
  <si>
    <t>Validation and Effect of Low Endothelial Shear Stress on Coronary Atherosclerosis</t>
  </si>
  <si>
    <t>Heart disease remains a major concern despite advances in health promotion and treatment options. A major challenge faced by cardiologists is identifying patients that are at highest risk of disease progression or heart attacks. This proposal involves collaboration between cardiologists and engineers, aiming to assess whether mechanical stress induced by blood flow can be reliably calculated from heart scans and if this can be used clinically to improve prediction of clinical events.</t>
  </si>
  <si>
    <t>Dr Amy Keir</t>
  </si>
  <si>
    <t>This fellowship will take what is known to improve the health of babies born early (preterm) from research studies and put it into everyday clinical practice. Preterm babies can have health problems with their brains, gut and difficulties with breastfeeding. This can impact on them, their families, the education and health systems. As a doctor and researcher, I will work with healthcare workers, families and government, to find out the best ways to get the best possible care for preterm babies.</t>
  </si>
  <si>
    <t>Dr Gabrielle Haeusler</t>
  </si>
  <si>
    <t>Infection is the most common side effect of childhood cancer treatment. Currently we do not have a system to monitor this side effect or identify areas for improvement. We also lack guidelines for many infectious complications, resulting in unnecessary variations in care. This project will ensure that all children with cancer receive best-practice treatment and that hospitals can monitor their performance, identify problems early and share resources to ensure the safest care is delivered.</t>
  </si>
  <si>
    <t>Dr James McFadyen</t>
  </si>
  <si>
    <t>Cardiovascular medicine and Haematology nec</t>
  </si>
  <si>
    <t>Heart attack is one of the leading causes of death in Australia. Heart attacks are caused by blockages of the blood vessels in the heart. Developing new treatments that can effectively treat blocked blood vessels are important to improving outcomes for patients with heart attack. This project aims to develop new treatments that can treat and prevent blood vessels from becoming blocked in patients with a heart attack.</t>
  </si>
  <si>
    <t>Dr Michelle Yong</t>
  </si>
  <si>
    <t>Improving outcomes of cytomegalovirus (CMV) infection in recipients of haematopoietic stem cell transplantation (HSCT)</t>
  </si>
  <si>
    <t>Cytomegalovirus (CMV) infection is an important and common infectious complication in patients receiving stem cell transplantation. Control of the CMV virus is dependent on an intact immune system. This project seeks to evaluate the immune, viral and clinical factors in a large study of four Australian transplant centres in order to better identify at-risk patients and improve patient outcomes.</t>
  </si>
  <si>
    <t>A/Pr Edward Heffernan</t>
  </si>
  <si>
    <t>Mental Health and the Criminal Justice System: Developing the evidence-base to improve mental health and criminal justice outcomes for people with mental illness</t>
  </si>
  <si>
    <t>Health</t>
  </si>
  <si>
    <t>This research will improve the evidence base, influence policy and improve clinical practice in mental health care for mentally ill people at key points of risk in the criminal justice system, including a specific focus on improving mental health care of Indigenous Australians in prison.</t>
  </si>
  <si>
    <t>Dr Piero Perucca</t>
  </si>
  <si>
    <t>Focal epilepsies are the most common forms of epilepsy. In most people with these epilepsies, no cause for the seizures can be identified with routine investigations. This study will evaluate how many of these people in fact have a type of epilepsy which runs in families, and how many have genes causing their epilepsy. Finding a genetic cause for a person’s epilepsy is important for selecting the most appropriate treatment, and can also lead to development of novel personalised therapies.</t>
  </si>
  <si>
    <t>Dr Michelle Sun</t>
  </si>
  <si>
    <t>Bioengineering for the Eye</t>
  </si>
  <si>
    <t>Vision Science</t>
  </si>
  <si>
    <t>Bioengineering involves creating replacement tissue using both artificial and biological material. The potential applications are endless. This project investigates how tissue engineering can be applied to structures in and around the eye. We begin with relatively simple tissue to replicate, such as the eyelid cartilage and lacrimal gland, before applying our techniques to more complex structures.</t>
  </si>
  <si>
    <t>Dr Edward Litton</t>
  </si>
  <si>
    <t>More than 140,000 patients are admitted to an intensive care unit each year in Australia. These critically ill patients are some of the sickest in the hospital. The focus of this program of research is to generate new knowledge of better ways  to treat common and serious problems of critical illness. The research program includes innovative study designs so that definitive results are available sooner. The expertise and track record gained from this research will be internationally competitive.</t>
  </si>
  <si>
    <t>A/Pr Luregn Schlapbach</t>
  </si>
  <si>
    <t>Improving Outcomes for Children with Sepsis</t>
  </si>
  <si>
    <t>Sepsis remains one of the leading causes of severe morbidity and mortality in childhood worldwide. The research plan will encompass epidemiology, data linkage, genomics, observational marker studies and interventional trials to assess the burden, recognition, treatment and longterm impact of sepsis in children. The research plan addresses a priority in health as declaration on sepsis, focussing on the age group with the highest incidence and the highest long term impact of sepsis.</t>
  </si>
  <si>
    <t>Dr Virginie Lam</t>
  </si>
  <si>
    <t>Peter Doherty Biomedical ECF</t>
  </si>
  <si>
    <t>Brain protein deposits of amyloid-beta (Aβ) are a primary pathological feature in people with Alzheimer’s disease (AD). Increasing evidence suggests that the risk of developing AD is associated with abnormal metabolism of blood Aβ, however, this remains poorly understood. This study will use a newly developed transgenic amyloid mouse strain to mimic aberrant blood Aβ metabolism to explore and understand it's effects on blood vessels of the brain and cognitive function.</t>
  </si>
  <si>
    <t>Dr Deirdre Collins</t>
  </si>
  <si>
    <t>Clostridium difficile, an antibiotic-resistant organism, causes chronic, debilitating, life-threatening diarrhoea. It is a major threat to vulnerable hospital patients, and to any individual who has recently been treated with antibiotics. I will investigate the emerging issue of C. difficile contamination in our communities, due to use of contaminated manure from farm animals as a soil fertiliser, thus identifying ways to protect the Australian public from this dangerous pathogen.</t>
  </si>
  <si>
    <t>Dr Larissa Dirr</t>
  </si>
  <si>
    <t>Medical Virology</t>
  </si>
  <si>
    <t>Every cell in our organism is decorated with a coat of sugars, known as sugar code. Many respiratory viruses exploit this sugar code by binding to these sugars to cause infection. My project investigates if respiratory viruses can change our sugar code in order to more efficiently replicate and induce disease. Understanding how viruses can take advantage of the sugar code from our human cells will identify new intervention and treatment strategies to combat viral disease.</t>
  </si>
  <si>
    <t>Dr Elena Schneider</t>
  </si>
  <si>
    <t>Cystic fibrosis is a life limiting disease caused by defective or deficient cystic fibrosis trans-membrane conductance regulator activity. The recent approval of lumacaftor combined with ivacaftor targets 70% of CF patients with F508del-CFTR. Unfortunately, the clinical efficacy of these first-in-class drugs is limited by our limited understanding of their pharmacology. This innovative systems pharmacology project will have a significant potential in improving clinical practice worldwide.</t>
  </si>
  <si>
    <t>Dr William Jorgensen</t>
  </si>
  <si>
    <t>Of the 400 ion-channels identified, only 20% have marketed drugs. Neurological disorders such as impaired motor function and chronic pain are just some of the diseases that ion-channels are implicated in. This illustrates the highly under-exploited nature of ion-channels in treating disorders of unmet medical need. There are new, never before explored, binding sites on ion-channels, and I will be the first to explore their potential utilising a translational skill set.</t>
  </si>
  <si>
    <t>Dr Sarah Voisin</t>
  </si>
  <si>
    <t>Physical activity promotes healthy ageing, but the underlying mechanisms are still unknown. In this project, I hypothesise that physical activity slows down the ageing process via epigenetic mechanisms and some individuals have a genetic background that predisposes them to reap more benefit from physical activity. I will use data collected from the Gene SMART study to test those hypotheses, with the help of leaders in the fields of genetics, epigenetics, exercise and ageing.</t>
  </si>
  <si>
    <t>Dr Arutha Kulasinghe</t>
  </si>
  <si>
    <t>Precision Medicine in the Immunotherapy Era</t>
  </si>
  <si>
    <t>The most commonly used method to assess the genetic make-up of cancer is by performing a tissue biopsy which is invasive and not always possible. These tests cannot be repeated routinely and complications may arise. Tumour cells and DNA are continuously shed into the bloodstream and represents an untapped source of tumour material which reflect the changes occurring during treatment. These cancer cells can be sampled over the course of therapy to guide treatment decisions.</t>
  </si>
  <si>
    <t>Dr Brendan Ansell</t>
  </si>
  <si>
    <t>Epilepsy is a disease caused by uncontrolled firing of brain cells, leading to seizures. Some DNA mutations have been discovered that make people more susceptible to epilepsy, however in most cases no clear mutations are responsible for the disease. Epilepsy may be partly caused by changes in the sequence of RNA molecules (copies of DNA), some of which are required for correct brain function. This project will develop and apply computing tools to understand epilepsy-associated RNA changes.</t>
  </si>
  <si>
    <t>Dr Lewan Parker</t>
  </si>
  <si>
    <t>Exercise intolerance and poor glucose control greatly contribute to reduced quality of life and longevity in heart failure patients with preserved ejection fraction. However, current treatments are largely ineffective, a likely side effect of our poor understanding of the mechanisms behind this condition. This research will establish microvascular dysfunction, rather than heart dysfunction, as the underlying mechanism of poor health and will identify exercise as an effective treatment strategy.</t>
  </si>
  <si>
    <t>Dr Aideen McInerney-Leo</t>
  </si>
  <si>
    <t>Cancer Genetics</t>
  </si>
  <si>
    <t>Genetic analysis will be performed on individuals and families with melanoma to identify genes which increased their risk of developing melanoma in the first place and other genes modifying the severity of the disease. Research will also assess whether fatalistic beliefs about genetics are associated with sun protective and screening behaviours in high risk individuals.</t>
  </si>
  <si>
    <t>Dr Nitin Patil</t>
  </si>
  <si>
    <t>Targeting pan-drug resistant (PDR) Gram-negative pathogens with novel antisense drug technology</t>
  </si>
  <si>
    <t>This project aims to address the urgent global health issue of antimicrobial resistance through the discovery and development of innovative new drug technology that restores the activity of our existing antibiotics drugs, that bacterial ‘superbugs’ have developed resistance against. This drug technology will shut down bacterial resistance mechanisms at the genetic level, making antibiotic drugs effective again.</t>
  </si>
  <si>
    <t>Dr Megan Gow</t>
  </si>
  <si>
    <t>Pregnancies complicated by obesity, high blood pressure and diabetes are more common than ever but effects of complications on the offspring are poorly described. This research program will a) determine how complicated pregnancies influence the health of the offspring by examining longitudinal data from three studies; and b) determine whether lifestyle interventions for women who experience complicated pregnancies improve health outcomes of the offspring.</t>
  </si>
  <si>
    <t>Dr Yik Chan</t>
  </si>
  <si>
    <t>Almost half of Chronic Obstructive Pulmonary Diseases patients (COPD) are not smokers, but they still get the disease. It is likely that exposure to air pollution (bushfires or traffic)  early in life can predispose people to develop COPD.  This study will investigate the impact of maternal exposure to pollution in offspring and how it affects the later development of COPD.</t>
  </si>
  <si>
    <t>Dr Vasilios Panagopoulos</t>
  </si>
  <si>
    <t>Stromal cell-derived factor Gremlin 1 promotes tumour growth and metastasis of breast cancer.</t>
  </si>
  <si>
    <t>Breast cancer (BrCa) is the leading cause of cancer deaths in women worldwide. BrCa cells rely on features of the tumour microenvironment (TME) to grow and spread to distant sites. A heightened level of Grem1 is found within the TME of many cancers and is associated with increased tumour growth and blood vessel density. This study aims to identify the role of Grem1 in promoting BrCa growth and spread and identify Grem1 is a viable target as a new strategy for the urgent treatment of BrCa.</t>
  </si>
  <si>
    <t>Dr HuiFern Koay</t>
  </si>
  <si>
    <t>Characterisation and Development of MAIT cells</t>
  </si>
  <si>
    <t>MAIT cells are the most abundant T cell population in the human immune system, and have striking clinical potential for universal immunotherapy. Curiously however, MAIT cell numbers vary widely between individuals, so I seek to understand how they develop and decipher factors that control their function and numbers. This work will set the scene for future studies, and yield important clues about how best to target MAIT cells so they can be exploited as immunotherapy for diseases like cancer.</t>
  </si>
  <si>
    <t>Dr Gungun Lin</t>
  </si>
  <si>
    <t>This Fellowship project aims to develop an innovative microfluidic technology for analysing cancer heterogeneity, which will allow the profiling of exosomes released by single cells at a high throughput.  An outcome of the project will be the development of a platform technology for screening cancer biomarkers, which could be translated into clinical trials. The results will build the knowledge base essential to improve cancer prediction and management.</t>
  </si>
  <si>
    <t>Dr Sarah Marshall</t>
  </si>
  <si>
    <t>Developing New Treatments for Severe Preeclampsia</t>
  </si>
  <si>
    <t>In 20% of pregnancies women have to have their baby very early because the woman herself becomes extremely sick due to a condition called preeclampsia. Our current treatments for preeclampsia don’t work sufficiently well in everyone. Through my research, I aim to develop new and better treatments that will allow women with even the worst preeclampsia to continue their pregnancy so that their baby can be born better grown and more healthy.</t>
  </si>
  <si>
    <t>Dr Sidong Liu</t>
  </si>
  <si>
    <t>Tracking Glaucoma Progression using Deep Learning Methods</t>
  </si>
  <si>
    <t>Biomedical Engineering nec</t>
  </si>
  <si>
    <t>Glaucoma is the leading cause of blindness worldwide. Deep learning algorithms and large-scale glaucoma patient databases enable new opportunities for glaucoma research. In this project, deep learning methods will be used to spearhead new understanding of underlying disease processes in this condition and translate the research outcomes into clinical applications to improve the early detection, diagnosis and monitoring for glaucoma patients.</t>
  </si>
  <si>
    <t>Dr Danielle Kamato</t>
  </si>
  <si>
    <t>Atherosclerosis commences by the trapping of cholesterol to sugar coated proteins known as proteoglycans which leads to the formation of plaque. As yet, there is no pharmaceutical treatment that directly targets the disease process in the artery wall. Elucidation of the mechanisms responsible for the initiation of lipid deposition in the artery wall will enable identification of suitable therapeutics targets. Such an agent would be used with a statin to prevent atherosclerosis.</t>
  </si>
  <si>
    <t>Dr Claire Gordon</t>
  </si>
  <si>
    <t>The importance of immune cells that reside in tissues (i.e. skin, gut, liver) is only now becoming apparent. Tissue-resident immune cells can protect us from infection, but these cells can also drive destructive immune responses (i.e. diabetes, psoriasis). We will be determining what causes tissue-resident cells to be “protective” or “destructive”. This knowledge will help us to design vaccines and therapies that target tissue-resident cells.</t>
  </si>
  <si>
    <t>Dr Kate McArthur</t>
  </si>
  <si>
    <t>Cell Development, Proliferation and Death</t>
  </si>
  <si>
    <t>Mitochondria (the organelles inside cells that generate energy) contain DNA (mtDNA) which, if it escapes outside the mitochondria, sends danger signals to our immune systems. mtDNA escape has been reported in many human diseases, but how it occurs and how it drives disease is unknown. This project will use cutting-edge microscopy to visualize the mechanism of mtDNA release, the understanding of which, could impact a wide range of diseases, including autoimmune diseases and viral infections.</t>
  </si>
  <si>
    <t>Dr Thomas Andrillon</t>
  </si>
  <si>
    <t>Psychology and Cognitive Sciences not elsewhere classified</t>
  </si>
  <si>
    <t>We all need to sleep and, yet, not everyone sleeps well. The reasons why some sleep well and others do not is largely unknown, despite the far-reaching consequences of insomnia. We propose one reason some people report poor sleep is due to the brain abnormally monitoring the internal and external world during sleep. By focusing on understanding the mechanisms underlying insomnia, I hope to take a crucial step in devising more efficient individualised therapeutic approaches.</t>
  </si>
  <si>
    <t>Dr Emily Kerr</t>
  </si>
  <si>
    <t>I will develop a point-of-care test for the diagnosis and management of chronic kidney disease (CKD). This test will target novel CKD biomarkers that are present at early stages, facilitating early intervention and reducing the burden of CKD on the Australian healthcare system. When combined with in-home dialysis and health informatics this device has the potential to revolutionise the experience of CKD patients from remote areas by reducing travel time for testing and appointments.</t>
  </si>
  <si>
    <t>Dr Hosam Zowawi</t>
  </si>
  <si>
    <t>Initiating a Sustainable Crowdsourced System for Rapid, Affordable and Point-of-Care Diagnosis for Antimicrobial Resistance in Australia</t>
  </si>
  <si>
    <t>Clinical Microbiology</t>
  </si>
  <si>
    <t>I am an infectious diseases scientist that thrives to make clinical tests affordable and accessible. There is an urgent global need to expedite diagnoses of infectious diseases, particularly those caused by antibiotic resistant microbes. My project will design in-house affordable tests that are tailored to address the medical needs in different settings. By wide spreading these tests I will also initiate a sustainable crowdsourced system to monitor the spread of resistant microbes in Australia.</t>
  </si>
  <si>
    <t>Dr Seth Cheetham</t>
  </si>
  <si>
    <t>Cancer is a major cause of death in Australia. In cancer, DNA pieces called L1s “jump” around the genome causing DNA damage. Why L1s jump in cancer but not in healthy tissues is unknown. I hypothesise that proteins that interact with L1 DNA allow them to jump in cancer. I will compare these proteins in cancerous and healthy cells and determine if they explain why L1s are active in cancer. L1 interacting proteins may be important early diagnostic and prognostic indicators.</t>
  </si>
  <si>
    <t>Over 20,000 Australian women develop gestational diabetes (GDM) annually, increasing their risk of pregnancy complications, as well as diabetes and heart disease later in life. Lipids are a key source of energy for cells and often change during pregnancy, yet their role in GDM is unknown. Using novel techniques, I will measure hundreds of lipids to examine whether certain lipid species contribute to GDM development and whether these lipids are altered by diet, lifestyle, and/or drug therapies.</t>
  </si>
  <si>
    <t>Dr CherRin Chong</t>
  </si>
  <si>
    <t>The diabetic heart is characterized by inflammation and low energy status, resulting in heart failure, impaired vessel function and blood clot formation.  Previous studies found that such processes involve the uncontrolled over-activation of an enzyme called PARP-1, usually responsible for repairing damaged DNA. This project will seek to better understand the extent to which PARP-1 is activated, and the impact of its inhibition on vascular, platelet and cardiac metabolism in diabetes.</t>
  </si>
  <si>
    <t>Autonomic Nervous System</t>
  </si>
  <si>
    <t>Preterm babies exposed to inflammation during pregnancy have a high incidence of breathing difficulties and brain injury, which often lead to Cerebral Palsy. My research aims to investigate whether inflammation injures the fetal brainstem - a life-sustaining brain region which controls our breathing, and whether anti-inflammatory treatments can protect against this injury. Outcomes of this work will guide clinical trials focused on reducing the burden of preterm brain injury.</t>
  </si>
  <si>
    <t>Dr Pablo Casillas Espinosa</t>
  </si>
  <si>
    <t>Temporal lobe epilepsy is often resistant to treatment. The seizures and the associated psychiatric disorders associated with acquired epilepsy seriously affect the quality of life of patients. This study investigates a novel treatment target that could improve the symptoms of the disease to a point that no further therapy may be required.</t>
  </si>
  <si>
    <t>Dr Ashleigh Poh</t>
  </si>
  <si>
    <t>Targeting HCK in Pancreatic Ductal Adenocarcinoma to Restrict Tumour Growth and Metastasis</t>
  </si>
  <si>
    <t>Tumour Immunology</t>
  </si>
  <si>
    <t>This project will define the therapeutic benefit of targeting a protein known as Haematopoietic Cell Kinase (HCK) in pancreatic ductal adenocarcinoma. Increased HCK activity promotes tumour growth by facilitating the polarisation of macrophages towards an alternatively activated “tumourigenic” endotype, which are a major component of pancreatic tumours. We hypothesise that the therapeutic targeting of HCK will reduce pancreatic tumour growth by impairing alternative macrophage polarisation.</t>
  </si>
  <si>
    <t>Dr Marina de Barros Pinheiro</t>
  </si>
  <si>
    <t>Public Health (Australia) ECF</t>
  </si>
  <si>
    <t>Despite the enormous potential of physical activity to enhance healthy ageing, little attention has been paid to investigating their value for money. In additional, “real world” implementation solutions are lacking. This fellowship will focus on people at higher risk of physical inactivity and will provide much needed evidence on cost-effectiveness of physical activity programs, and implementation solutions to improve physical activity promotion by health professionals within routine practice.</t>
  </si>
  <si>
    <t>Dr Philip Russo</t>
  </si>
  <si>
    <t>Improved Detection of Infections Following Surgery for Meaningful Public Reporting</t>
  </si>
  <si>
    <t>This fellowship aims to i) establish an efficient and simplified method to identify infections in patients following surgery and ii) develop a process for this information to be reported publicly.It is expected that this method will require fewer resources and result in more robust, accurate and meaningful data. By doing so, stakeholders, including consumers will have more meaningful infection data, and hospitals can target valuable resources on preventing infections rather than collecting data</t>
  </si>
  <si>
    <t>Dr Renly Lim</t>
  </si>
  <si>
    <t>Many medicines have “minor side effects” which are difficult to detect. When the “minor side effects” gradually accumulate over time, they are often misdiagnosed as changes due to aging instead of avoidable side effects. My research aims to use digital tools to detect the minor side effects and to test a novel pharmacist service to prevent them. Detecting and preventing the minor side effects from the outset has the potential to avoid subsequent adverse events such as falls and hospitalisations.</t>
  </si>
  <si>
    <t>Dr Zhibin Chen</t>
  </si>
  <si>
    <t>Dynamic Modelling of Long-term Prognosis in Epilepsy</t>
  </si>
  <si>
    <t>The project aims to identify the main risk factors associated with the antiepileptic drug treatment responses, development of adverse effects and drug-resistant epilepsy. It will create algorithm and scoring system to predict dynamic long-term treatment responses and to be evaluated in real-world clinical practice. The scoring system can have broad application and be used as basis for modelling dynamic outcomes of other non-communicable chronic diseases.</t>
  </si>
  <si>
    <t>Using Responsive Regulation to Manage Antimicrobial Resistance in Primary Care</t>
  </si>
  <si>
    <t>The alarming decline in the effectiveness of antimicrobials, like antibiotics, threatens the viability of essential medical treatment. To tackle this threat, it is vital we reduce inappropriate use of antimicrobials. This Fellowship provides critical new evidence for clinicians and policymakers on the best way to combine different interventions into a cohesive and responsive regulatory system that will reduce inappropriate use of antimicrobials in the Australian primary care setting.</t>
  </si>
  <si>
    <t>Dr Lay San Too</t>
  </si>
  <si>
    <t>Three strategies have been shown to successfully prevent suicides at suicide hotspots. However, rigorous statistical methods are yet to be used to identify and characterise suicide hotspots to marshal suicide prevention efforts. This project will use a novel and systematic approach to address this issue. The findings will be directly translatable to policy and practice, and will have significant implications for suicide prevention worldwide.</t>
  </si>
  <si>
    <t>Alcohol consumption in Australia is high by international standards, placing a large burden on the health of Australians. Parents are a major supplier of alcohol to teenagers in Australia, putting them at risk of poor drinking habits in adolescence that continue into adulthood. This project will employ a mixed-methods approach to test messages to discourage parents from supplying their children with alcohol and to get them to consider their own drinking behaviour in front of their child.</t>
  </si>
  <si>
    <t>Dr Stephanie Partridge</t>
  </si>
  <si>
    <t>Public Nutrition Intervention</t>
  </si>
  <si>
    <t>Overweight and obesity affects nearly 1 in 3 adolescents living in Australia. Weight gain in adolescence is related to heart disease in later life. In Australia, over 90% of adolescents own a mobile phone, yet there is limited evidence for text message-based obesity prevention in adolescents. To address this, I will develop and test a scalable text messaged program for adolescents. This research could ultimately help reduce the burden of obesity in adolescents across Australia and globally.</t>
  </si>
  <si>
    <t>The project will develop an intervention for bereaved adolescents in Australia. It will (i) determine the current knowledge of the effectiveness of adolescent bereavement support, (ii) develop a pilot intervention based on recommendations from adolescents, parents and clinicians, and (iii) test its acceptability and effects. As such, the intervention will be based on evidence from the literature, and the needs of adolescents. It will be safe and effective for this vulnerable population.</t>
  </si>
  <si>
    <t>Dr Nicholas Medland</t>
  </si>
  <si>
    <t>Elimination of HIV Infection in Vulnerable Populations through Rapid Translation of Research into Treatment as Prevention and Pre-Exposure Prophylaxis Programs and Clinical Practice.</t>
  </si>
  <si>
    <t>Antiviral medication protects the health of HIV positive people and prevents HIV being transmitted to others. When taken by at-risk HIV negative people it prevents them becoming HIV infected. This proposal describes a series of projects which aim to maximise the effectiveness of these treatments in preventing HIV infection by studying the entire HIV positive and at risk population to identify gaps and delays in use of these interventions.</t>
  </si>
  <si>
    <t>Dr Patricia Cullen</t>
  </si>
  <si>
    <t>SETTING HEALTH PATHWAYS FOR LIFE: IMPROVING ADOLESCENT HEALTH TRAJECTORIES</t>
  </si>
  <si>
    <t>Adolescence is a critical period, where emergence of health risk pathways can have profound and lasting impacts into adulthood; however, there is a critical gap in evidence-based interventions that meet the diverse needs of adolescents. My fellowship addresses this and responds to significant national health priorities by producing epidemiological evidence of adolescent risk pathways that I will apply to develop a health service intervention and improve the lives of young people in Australia.</t>
  </si>
  <si>
    <t>The death of an unborn baby is a tragedy that deeply affects families and wider society.There are 2.6 million deaths like this world-wide every year.In Australia twice as many deaths occur than other similar countries but we don’t know why.This research will investigate why the rate is higher in Australia, particularly in rural/remote areas.It will also look at a prevention strategy than can be used when women go for check-ups during pregnancy.</t>
  </si>
  <si>
    <t>Dr Luis Furuya Kanamori</t>
  </si>
  <si>
    <t>Large numbers of travellers to developing countries become colonised by multidrug resistant bacteria and can carry these pathogens for months after returning home, posing a real risk to transmit and spread diseases in their communities. This Fellowship will provide critical evidence on the best interventions and policies to reduce the risk of multidrug resistant bacteria importation to Australia through travellers and will determine the best clinical practice and use of health resources.</t>
  </si>
  <si>
    <t>Dr Lisa Olive</t>
  </si>
  <si>
    <t>Cardiometabolic disease prevention and early intervention: Identifying pathways to better health</t>
  </si>
  <si>
    <t>This fellowship aims to identify key intervention opportunities across the early life course where those on a high-risk pathway for cardiometabolic disease (cardiovascular disease and type 2 diabetes) could be diverted to a healthier trajectory. This research will provide much needed evidence to address the high prevalence of cardiometabolic risk in young Australians through better targeted prevention and early clinical intervention strategies.</t>
  </si>
  <si>
    <t>Dr Nusrat Homaira</t>
  </si>
  <si>
    <t>Asthma is the most common chronic condition in Australian children, resulting in &gt;20,000 hospitalisations and costing the health system ~$200 million annually. Despite influenza being the most common infectious cause of asthma flare-ups, influenza vaccine uptake in asthmatic children remains low. This research will determine if a school-based vaccine delivery service can improve influenza vaccine uptake in children with asthma and reduce the burden on families and the Australian health system.</t>
  </si>
  <si>
    <t>Dr Andrea Schaffer</t>
  </si>
  <si>
    <t>Despite their benefits, medicines are often overused, underused and misused. In response, policy interventions are commonly used by governments to promote safe and cost-effective use of medicines. Yet, in Australia such interventions are rarely thoroughly evaluated in a timely manner. This project will generate high-quality evidence about the intended and unintended consequences of a range of medicine policies in Australia, using linked population health data.</t>
  </si>
  <si>
    <t>Dr Willora Mudiyanselage Bowatte</t>
  </si>
  <si>
    <t>Air pollution is a known risk factor for poor lung health. However, it is not clear how long-term exposures impact lung health in different levels of pollution: low, moderate and high. Also, urban vegetation may be beneficial to our health by improving air quality and encouraging physical activity, but these evidences are limited. My research aims to investigate long-term exposures to air pollution on human health and how a green environment and physical activity can lessen any such harm.</t>
  </si>
  <si>
    <t>Optimising and Successfully Implementing Cervical Cancer Prevention Policies</t>
  </si>
  <si>
    <t>Charities and Philanthropic</t>
  </si>
  <si>
    <t>In the past 12 years there have been huge changes in cervical cancer prevention policy. The evidence shows these changes represent great advances, but change is always challenging. My research will examine practical issues in translating these changes from policies to practice, including barriers, facilitators, communication and equity. The findings will provide vital insights into how this translation can be improved, both in Australia and in other countries planning similar changes.</t>
  </si>
  <si>
    <t>Some population groups have higher rates of sexually transmitted infections (STIs) and blood borne viruses (BBVs) than the general population, including men who have sex with men, people who inject drugs and sex workers (“priority populations”). In my Early Career Fellowship, I will develop novel methods to improve the identification of priority populations in general practice. My research will lead to improved management of STIs and BBVs among priority populations.</t>
  </si>
  <si>
    <t>Dr Rachel Peters</t>
  </si>
  <si>
    <t>Novel diagnostic and prognostic biomarkers of food allergy and the development of tolerance.</t>
  </si>
  <si>
    <t>Australia has the highest prevalence of food allergy internationally which has placed a huge demand on the Australian healthcare system. There is an urgent need for fast and safe ways to diagnose food allergy. My postdoctoral program will identify routine and novel test thresholds that are diagnostic of food allergy without the need for dangerous food challenges. In addition, I will develop a tool that allows clinicians to predict which children are most likely to outgrow their food allergy.</t>
  </si>
  <si>
    <t>Acute alcohol-related harms are strongly connected to heavy drinking episodes (i.e. binge drinking). In order to address this important issue, we need to understand how people drink and behave on nights out, what factors are linked with harmful drinking and what interventions are effective for reducing drinking within at-risk populations. This research will use innovative technology to better understand drinking episodes, and will provide practical insights to inform interventions and policies.</t>
  </si>
  <si>
    <t>Dr Anna Palagyi</t>
  </si>
  <si>
    <t>Primary health care is the backbone to the health system. However, the development of strong primary health care systems in countries with limited resources is hindered by a lack of knowledge of what works in these settings. This program of research will generate new evidence of what is needed and what works to help researchers, policymakers and providers plan and implement initiatives to strengthen primary health care systems in resource-constrained settings in the Asia-Pacific region.</t>
  </si>
  <si>
    <t>High blood pressure causes early death from stroke and heart disease; the biggest killers in Australia. Australians eat too much sodium (in the form of salt) and not enough potassium which causes high blood pressure. This project will develop effective and feasible strategies to achieve optimal sodium and potassium intake. This has the potential to save thousands of deaths and hospitalisations, and healthcare costs. This will also strengthen my skills to lead population nutrition research.</t>
  </si>
  <si>
    <t>Dr Santosh Tadakamadla</t>
  </si>
  <si>
    <t>Dentistry not elsewhere classified</t>
  </si>
  <si>
    <t>Dental caries in children is a common problem but easily preventable through regular oral hygiene and restricted sugar intake. Parents help children to adopt positive health practices but many lack competence in engaging their children. Simple online intervention for parents can be very useful in promoting healthy behaviour and preventing dental caries.This type of intervention can be very cheap, acceptable to parents and have long-lasting benefits as childhood habits sustain for the lifetime.</t>
  </si>
  <si>
    <t>How people spend their time affects their mental and physical health. Yet, we don’t know what the ideal daily mix, or composition, of activities is for optimal health. My research will develop novel statistical methods to identify that ideal mix for a range of health outcomes. I will use large, population-based datasets for both adults and children. My findings will enable public health experts and clinicians to help people “build their best day”.</t>
  </si>
  <si>
    <t>Dr Christopher Harrison</t>
  </si>
  <si>
    <t>This project aims to measure, using a new web-based electronic survey, how GPs and Practice Nurses in Sydney manage common conditions. The care of patients will be compared to evidence based guidelines to help identify areas where care could be improved. The study allows me to identify changes and improvement in care over recent years. The unique data collection method I developed for this project could be used nationally and with other health professionals.</t>
  </si>
  <si>
    <t>Dr Louise Causer</t>
  </si>
  <si>
    <t>Maximising impact:scaling up new diagnositics for STI control</t>
  </si>
  <si>
    <t>New diagnostic technologies are now available for a range of curable sexually transmissible infections, allowing clinicians to diagnose and treat infections during the initial clinic visit, thereby avoiding delays to treatment, complications and possible transmission of infections to partners. This fellowship will help me build research expertise in exploring how best to scale up use of these new technologies to ensure the greatest benefit to those most in need in Australia and in our region.</t>
  </si>
  <si>
    <t>Dr Nicole Kellow</t>
  </si>
  <si>
    <t>Dark, sticky and treacherous: targeting dietary advanced glycation end-products (AGEs) in female infertility</t>
  </si>
  <si>
    <t>Advanced Glycation Endproducts (AGEs) are formed when sugars and proteins stick together, resulting in the brown colour, caramel flavour and sticky surface of heated foods. AGEs in food can be absorbed into our bodies and damage body tissues. Obese women who struggle to become pregnant have an increased build-up of AGEs in their uterus, which inhibits their ability to conceive. I will investigate whether a low-AGE diet can improve fertility outcomes in obese women who are unable to get pregnant.</t>
  </si>
  <si>
    <t>This project reduces the impact of hepatitis in Australia by providing data to improve testing and diagnosis, clinical management and social inclusion of people with hepatitis B.</t>
  </si>
  <si>
    <t>Dr Katherine Levett</t>
  </si>
  <si>
    <t>The Birth Course: Evidence based childbirth education program to reduce rates of caesarean section in first time mothers</t>
  </si>
  <si>
    <t>Complementary and Alternative Medicine not elsewhere classified</t>
  </si>
  <si>
    <t>The use of caesarean section and other interventions in birth are becoming more common and contribute significantly to complications for both mothers and infants. Reviews of maternity care recommend reducing unnecessary interventions in labour, which can lead to a caesarean. This project, developed from a pilot trial, proposes to assess the effectiveness and cost-effectiveness of an antenatal education program, designed to reduce a woman’s need for epidural analgesia and likelihood of caesarean.</t>
  </si>
  <si>
    <t>Dr Erin Hoare</t>
  </si>
  <si>
    <t>Sidney Sax Public Health ECF</t>
  </si>
  <si>
    <t>Depression and anxiety are complex health issues with a wide range of factors known to put an individual at risk of developing a mental illness. Evidence now suggests modifiable lifestyle behaviours such as diet and physical activity play an important role in mental health. This multi-disciplinary research program aims to develop the evidence for how such behaviours can be leveraged to allow individuals opportunity to experience positive mental health and wellbeing.</t>
  </si>
  <si>
    <t>Pneumococcal conjugate vaccines (PCVs) prevent pneumonia, one of the biggest causes of childhood death in the Asia-Pacific. PCVs work, but gaps remain in quantifying their impact, and countries need evidence to select appropriate PCV schedules and to ensure all children are vaccinated. This project will provide countries in the Asia-Pacific region with evidence on PCV impact, optimal schedules, and children at risk not getting PCV to inform evidence-based policies that prevent childhood death.</t>
  </si>
  <si>
    <t>Diabetic retinopathy (DR) is the leading cause of blindness in working-age adults. Early detection and treatment of DR can reduce blindness by 90%, but underserved populations with poor access to screening and eye care have disproportionately high rates of blindness. This study aims to implement and evaluate an innovative technology-based blindness prevention program for underserved populations. Providing early diagnosis will reduce rates of blindness from DR.</t>
  </si>
  <si>
    <t>Prof Peter Choong</t>
  </si>
  <si>
    <t>Practitioner Fellowships</t>
  </si>
  <si>
    <t>Practitioner Fellowship</t>
  </si>
  <si>
    <t>Treating end stage osteoarthritis - System redesign targeting appropriateness, cost-effectiveness, safety and efficiency</t>
  </si>
  <si>
    <t>Orthopaedics</t>
  </si>
  <si>
    <t>Severe osteoarthritis is a significant cause of disability that can be treated by joint replacement. Indiscriminate and overuse can lead to harm and waste that can account for 20% of all costs. I will lead a multidisciplinary research team to answer the question of appropriateness, decision-making, alternatives to surgery and health economic impact to develop a model of care based on safety and cost-effectiveness. This work will give valuable lessons into managing other chronic diseases.</t>
  </si>
  <si>
    <t>Prof Anne Chang</t>
  </si>
  <si>
    <t>As a children's lung specialist with a passion in Indigenous child health, my vision is to improve the lung health (thus subsequently adult lung health) of children, esp. Indigenous children. The benefits of the series of studies undertaken during my fellowship will extend beyond early life as addressing child lung health changes the lung health trajectory. My community centred approach, multi-disciplinary team and national-international network will ensure effective research translation.</t>
  </si>
  <si>
    <t>Prof David Mackey</t>
  </si>
  <si>
    <t>Understanding, Predicting, Preventing and Treating the highly heritable, common eye diseases Glaucoma and Myopia to reduce Blindness and Visual Impairment</t>
  </si>
  <si>
    <t>Ophthalmology</t>
  </si>
  <si>
    <t>Glaucoma is the second leading cause of blindness and is inherited. Myopia is a risk factor for glaucoma, with rates rising. My research aims to discover new genes responsible for glaucoma and myopia. This will help identify novel drugs to treat these diseases and help develop family-screening strategies to find undiagnosed cases of glaucoma before it affects sight. This will allow early intervention. In addition, I will assess new technologies to aid those already visually impaired.</t>
  </si>
  <si>
    <t>Prof Jamie Craig</t>
  </si>
  <si>
    <t>Translating molecular determinants of advanced glaucoma to personalise risk profiling in early disease.</t>
  </si>
  <si>
    <t>Glaucoma is a highly heritable complex disease and the leading cause of irreversible blindness worldwide. We used genetic techniques on a disease registry of individuals with glaucoma blindness to define risk factors associated with poor visual outcomes. The knowledge obtained from defining these risk factors will be used in a prospective longitudinal study to determine whether we can predict if individuals suspected of having glaucoma (glaucoma suspects) will progress to manifest vision loss.</t>
  </si>
  <si>
    <t>Prof Basil Donovan</t>
  </si>
  <si>
    <t>During this broad-based Fellowship, Professor Donovan will lead or guide national surveillance networks to evaluate strategies to control epidemics of sexually transmissible infections and blood-borne viruses, and build capacity among Indigenous sexual health researchers.  Novel trials will investigate a candidate gonorrhoea vaccine, a new test for antibiotic resistant gonorrhoea, the treatment of rectal chlamydia, and treatment of male partners to prevent recurrent bacterial vaginosis in women.</t>
  </si>
  <si>
    <t>Prof Christopher Semsarian</t>
  </si>
  <si>
    <t>Clinical and Genetic Basis of Inherited Heart Diseases and Sudden Cardiac Death</t>
  </si>
  <si>
    <t>As a clinician scientist, understanding the genetic basis of heart disease has been the cornerstone of my research endeavours. This study will focus on the identification of new genes in families with inherited heart disease and sudden cardiac death using state-of-the-art whole genome sequencing approaches, and discover the underlying disease processes using patient-derived stem cells. New clinical and genetic knowledge will lead to the improved care of inherited heart disease families.</t>
  </si>
  <si>
    <t>Prof Karin Leder</t>
  </si>
  <si>
    <t>Exposure to contaminated environments in areas with poor water and sanitation management often leads to poor gastrointestinal health. This impacts on internationally mobile populations visiting areas with inadequate sanitation and on child health in slum settings. Via funded collaborative projects, I will perform research among these 2 population groups, together providing better understanding of how environmental exposures impact on the function of the intestine and disrupt human health.</t>
  </si>
  <si>
    <t>Prof Helen Marshall</t>
  </si>
  <si>
    <t>Our research has shown the majority of children and pregnant women who are underimmunised remain so due to social deprivation or logistical barriers, not anti-vaccine views. There is a need for improved targeted immunisation programs in Australia specifically for vulnerable groups. We will identify interventions and strategies to improve immunisation uptake in underimmunised children and pregnant women and develop evidence based targeted immunisation programs to improve equity in child health.</t>
  </si>
  <si>
    <t>Prof Jonathan Kalman</t>
  </si>
  <si>
    <t>New insights into AF mechanisms and treatment</t>
  </si>
  <si>
    <t>Royal Melbourne Hospital</t>
  </si>
  <si>
    <t>Atrial fibrillation (AF) is the most common rhythm disturbance of the heart and approximately 25% of adults over 40 will be diagnosed with it in their lifetime. AF is a strong risk factor for heart failure stroke and increased mortality. The objective of the proposed research is to further our understanding into the mechanisms responsible for AF, enhance the management of this condition and provide new approaches for translation of these findings to the routine treatment and prevention of AF.</t>
  </si>
  <si>
    <t>Prof Sharon Goldfeld</t>
  </si>
  <si>
    <t>Changing Children's Chances: A research based framework to address child health inequity</t>
  </si>
  <si>
    <t>Addressing child health and developmental inequities early in life will fundamentally change children’s chances and create a healthier and more productive future adult  population. My fellowship will build on an already established program of innovative and multi-disciplinary research. This is designed to inform (and accelerate) effective and more precise policy and practice leading to system change in the Australian service environment.</t>
  </si>
  <si>
    <t>Prof Peter Gibson</t>
  </si>
  <si>
    <t>Asthma remains a significant problem because it is common, and because of the burden of severe asthma. This research will address asthma prevalence in childhood by targeting asthma therapy in pregnancy to reduce childhood asthma. New targeted therapies in severe asthma will be assessed and their optimum use defined.</t>
  </si>
  <si>
    <t>Compared with the other neurodegenerative diseases patients with Frontotemporal Dementia/Motor Neurone Disease have a shorter survival 1-3 yr &amp; a more rapid decline in their cognition &amp; function. Given these affect younger people &amp; progress quickly, the overall impact of these disorders is greater than other types of dementia. This Practitioner Fellowship would enable the translation of research findings into treatments &amp; diagnostic tools that could be used to help people with these conditions.</t>
  </si>
  <si>
    <t>Prof Peter Davis</t>
  </si>
  <si>
    <t>The transition to independent breathing in the minutes after birth is challenging for many babies, particularly those born preterm. I am performing studies to help understand why some babies have problems and how best to help them. Improving the training of young doctors and nurses will mean that at-risk babies receive effective treatment. For those very preterm babies who are at high risk of long term lung and brain damage, I will be testing new therapies including stem cells and steroids.</t>
  </si>
  <si>
    <t>Sepsis, Infection and Inflammation in Critically Ill Children</t>
  </si>
  <si>
    <t>Prof James Whisstock</t>
  </si>
  <si>
    <t>Research Fellowships</t>
  </si>
  <si>
    <t>Research Fellowship</t>
  </si>
  <si>
    <t>The goal of this fellowship is to deploy sophisticated imaging workflows, and in particular electron microscopy, to understand how a major family of pore forming immune proteins functions to destroy target cells. The outcomes the fellowship will include basic discoveries that relate to how the immune system recognises and destroys foreign targets, and the the development of new inhibitors of the immune response that I anticipate will have future therapeutic value.</t>
  </si>
  <si>
    <t>Prof Andrew Sinclair</t>
  </si>
  <si>
    <t>Disorders of Sex Development: New Approaches to Inform Clinical Care.</t>
  </si>
  <si>
    <t>Developmental Genetics (incl. Sex Determination)</t>
  </si>
  <si>
    <t>My research career has focused on identifying the causes of disorders of sex development (DSD) which often result from failure of the testis or ovary to develop properly. These conditions are particularly hard to diagnose making their clinical management extremely difficult. I have developed a new (genomic) test that has improved diagnostic rates in DSD patients from 13% to 43%. This dramatic increase diagnosis has greatly facilitated clinical management and improved patient outcomes.</t>
  </si>
  <si>
    <t>Prof Jane Butler</t>
  </si>
  <si>
    <t>With ageing, chronic obstructive pulmonary disease and tetraplegia, respiratory muscles are weak and the mechanics of the chest and lungs are altered. My research proposal and vision is to determine the contribution of impaired neural control to respiratory motor impairment with the aim to identify new targets for therapy and to trial the use of abdominal muscle stimulation to reduce respiratory morbidity and mortality in these populations.</t>
  </si>
  <si>
    <t>Prof Rana Hinman</t>
  </si>
  <si>
    <t>Lifestyle management of knee osteoarthritis: closing the gaps to reduce disease burden.</t>
  </si>
  <si>
    <t>Arthritis and musculoskeletal conditions are a National Health Priority Area, and more prevalent in Australia than any other, including cancer, diabetes and obesity. This Research Fellowship will address the problem of knee osteoarthritis, with research focussed on footwear, exercise, weight loss and advice/education, to improve self-management of this condition.</t>
  </si>
  <si>
    <t>Dr Christian Engwerda</t>
  </si>
  <si>
    <t>The early establishment of immunoregulatory networks following infection may act to suppress subsequent immune responses to new infections. Therefore, we need to better understand how immune responses develop and are regulated during infectious diseases. In particular, we need to establish whether regulatory mechanisms can be manipulated to improve anti-parasitic immunity without exacerbating disease. This knowledge is vital if important human parasitic diseases are to be eliminated.</t>
  </si>
  <si>
    <t>A/Pr Christoph Hagemeyer</t>
  </si>
  <si>
    <t>Nanobiotechnology</t>
  </si>
  <si>
    <t>My work has a strong translational focus on developing novel concepts, methods and agents that can reduce suffering and death from the most serious diseases worldwide. The outcome of my research will make a major difference in the prevention and treatment of blood clotting, plaque build-up in vessels, inflammation, tissue scarring and diabetes.</t>
  </si>
  <si>
    <t>Prof Dominique Cadilhac</t>
  </si>
  <si>
    <t>Improving the cost-effectiveness of care and outcomes of stroke through innovation, capacity building and leveraging data platforms.</t>
  </si>
  <si>
    <t>I am a successful leader backed by a strong interdisciplinary team who has major national and international collaborations to ensure better care and outcomes for people who experience stroke. My innovative program for this Fellowship comprises three parallel, inter-linked and well-funded streams to transform how care is cost-effectively and equitably delivered to reduce the population impact of stroke (i.e. fewer deaths and disability). Health economics training will fill a skills shortage.</t>
  </si>
  <si>
    <t>Prof Brendan Jenkins</t>
  </si>
  <si>
    <t>Solid Tumours</t>
  </si>
  <si>
    <t>Uncontrolled regulation of the immune system promotes inflammation-associated pancreatic, stomach and lung cancers, which are among the most common cancers worldwide. The high death rate of these cancers is largely due to late detection at advanced stages, along with the ineffectiveness of current therapies. My project aims to identify key regulators of the immune system as novel molecular biomarkers (e.g. for early detection) and targets for personalised treatments in these diseases.</t>
  </si>
  <si>
    <t>Prof Bronwyn Kingwell</t>
  </si>
  <si>
    <t>Innovative Translational Approaches in Metabolic and Cardiovascular Disease</t>
  </si>
  <si>
    <t>Medical Physiology not elsewhere classified</t>
  </si>
  <si>
    <t>This innovative program addresses important evidence gaps across obesity, diabetes &amp; cardiovascular disease.  Anticipated outcomes:  1. Interventions to reduce the high burden of diabetes and heart disease in cancer survivors  2. Strategies to reduce the impact of sugary drink consumption  3. New approaches to manage fatty liver disease  4. Novel therapies to improve cardiac function after a heart attack  5. Accurate identification of children and adults at risk for diabetes and heart disease</t>
  </si>
  <si>
    <t>A/Pr Benjamin Marsland</t>
  </si>
  <si>
    <t>Allergy</t>
  </si>
  <si>
    <t>Respiratory diseases are one of the most significant burdens on human health with more than 1 billion people suffering from respiratory conditions worldwide, and 4 million deaths each year. Our body surfaces are colonized by bacteria, fungi and viruses even when we are healthy. These microbes, collectively called the microbiome, can influence our susceptibility to respiratory diseases. We aim to discover how we can use the microbiome to prevent and treat respiratory diseases.</t>
  </si>
  <si>
    <t>Prof Suresh Mahalingam</t>
  </si>
  <si>
    <t>Arbovirus-Induced Inflammatory Disease: Mechanisms and Approaches to Therapy</t>
  </si>
  <si>
    <t>This fellowship will investigate how interplay between the immune response and viral counteractive strategies determines the outcome of infection. I will also further develop my licensed drugs and vaccines through to clinical trials and to market for viral disease. My vision is that knowing how the virus and the immune system interact to determine disease severity will assist in devising new treatments and prevention programs to lessen the impact of viral diseases in Australia and worldwide.</t>
  </si>
  <si>
    <t>A/Pr Daniel Hatters</t>
  </si>
  <si>
    <t>Analytical Biochemistry</t>
  </si>
  <si>
    <t>The main feature of many neurodegenerative diseases is inappropriate protein aggregation arising from protein homeostasis (proteostasis) imbalance. My vision is to capitalize on a suite of new methods I have established to determine how breakdown in cellular mechanisms that govern proteostasis relates to neurodegenerative diseases. This knowledge will lead to new diagnostic approaches, therapeutic targets and drugs to treat diseases including Alzheimer and Huntington diseases.</t>
  </si>
  <si>
    <t>Prof Mark Bellgrove</t>
  </si>
  <si>
    <t>Systems Neuroscience of Attention Deficit Hyperactivity Disorder (ADHD)</t>
  </si>
  <si>
    <t>Attention deficit hyperactivity disorder (ADHD) is the most prevalent mental condition of childhood and is marked by inattention, hyperactivity and /or impulsivity.  We know that ADHD runs in families and thus has a genetic basis, but we are just beginning to unlock the genetic code for ADHD.  Understanding how genes give rise to the symptoms of ADHD via their effects across multiple systems - cellular, brain, cognitive or symptoms, will impact diagnosis and personalised treatment approaches.</t>
  </si>
  <si>
    <t>A/Pr Alice Pebay</t>
  </si>
  <si>
    <t>By using stem cells taken from patients, I am able to generate unique and important disease models of the eye (glaucoma, age-related macular degeneration) and brain (Alzheimer’s disease). These models allow me to study these important human diseases in extreme detail. My program will help to uncover how and why these diseases develop and will be used to search for new treatments to prevent them or to slow their progression.</t>
  </si>
  <si>
    <t>Prof Patrick Sexton</t>
  </si>
  <si>
    <t>Many drugs act on a family of proteins in our body called G protein-coupled receptors (GPCRs). However, despite some notable successes, most of the attempts to make drugs that act on GPCRs have failed. Focusing on neuropsychiatric and metabolic disease, through establishment of world leading capability and a multi-disciplinary team of expert collaborators, my research will ask, what are the molecular features that make effective drugs that act on GPCRs?</t>
  </si>
  <si>
    <t>Prof William Heath</t>
  </si>
  <si>
    <t>Malaria is a devastating disease that kills one person (mainly children) every minute. My goal is to understand how the immune system fights malaria and to use this knowledge to develop novel vaccination approaches. This strategy recently led to our discovery of a specialised cell type that fights liver-stage malaria. My research will utilize this knowledge together with collaborative interests from industry and translational scientists to develop novel efficacious vaccination strategies.</t>
  </si>
  <si>
    <t>Prof Jose Villadangos</t>
  </si>
  <si>
    <t>The research program I will carry out during this fellowship will characterise how the immune system detects and starts responses against pathogens and cancer cells. I will describe proteins and intracellular processes required to fulfil this function, which may be harnessed to develop more effective vaccines against infections, protect critically ill patients from hospital acquired infections, prevent autoimmunity and fight cancer.</t>
  </si>
  <si>
    <t>Prof Geoffrey Isbister</t>
  </si>
  <si>
    <t>Improving Health Outcomes for Envenoming and Poisoning: Studies of Risk Assessment and Interventions</t>
  </si>
  <si>
    <t>My research aims to develop a better understanding of the physiological processes of  poisoning and envenoming in patients and undertake studies to determine the effectiveness of antidotes and antivenoms in treatment of these conditions. Ongoing major areas of research include observational and interventional studies in envenomed patients in Australia and Sri-Lanka and multicentre research into the pharmacokinetics and pharmacodynamics of drugs in overdose.</t>
  </si>
  <si>
    <t>Prof David Lubans</t>
  </si>
  <si>
    <t>Physical inactivity has been described as a ‘global pandemic’ and less than 20% of young Australians are sufficiently active. School-based interventions can increase young people’s activity levels, but only they must be delivered at-scale to improve population health. My vision for the next 5 years is to improve the health of the population by optimising the uptake and implementation of efficacious physical activity interventions in schools.</t>
  </si>
  <si>
    <t>Prof Alistair Forrest</t>
  </si>
  <si>
    <t>Systems Biology of Human Disease</t>
  </si>
  <si>
    <t>Over the past 10 years I have used genome wide technologies and large surveys of biological systems to identify and annotate genes within our genomes, predict how they work together to encode the hundreds of cell types that makeup our bodies, and how the activities of these cell types is coordinated within tissues to allow us to have complex multicellular functions. I aim to apply these systems biology approaches to cancer and genetic disease.</t>
  </si>
  <si>
    <t>Prof Malcolm McConville</t>
  </si>
  <si>
    <t>Efforts to control the spread of devastating parasitic diseases, such as malaria, leishmaniasis, cryptosporidiosis and toxoplasmosis, have been limited by the inadequacy of current drug options. This proposal will utilize advanced analytical and computational approaches to identify aspects of host-pathogen metabolism that are essential for disease and use this information to prioritize new drug targets and develop antimicrobial drug leads.</t>
  </si>
  <si>
    <t>A/Pr Stuart Macgregor</t>
  </si>
  <si>
    <t>Genetics not elsewhere classified</t>
  </si>
  <si>
    <t>Glaucoma is the leading cause of irreversible blindness worldwide. In Australia the total cost of glaucoma will exceed $4.3 billion per annum by 2027. Reducing the disease burden depends critically upon leveraging genetic information. I will expand our knowledge of the genes responsible for glaucoma and develop an evidence base for incorporating genetic testing into clinical practice. This will reduce monitoring costs in low risk individuals and reduce blindness in high risk individuals.</t>
  </si>
  <si>
    <t>Prof Tammy Hoffmann</t>
  </si>
  <si>
    <t>Shared decision making is when a patient and clinician jointly make a health decision, having discussed each option, their benefits and harms and the patient’s values and circumstances. Most patients want shared decision making to occur, but it usually does not. Some of the reasons include lack of training opportunities and resources for clinicians and patients. This research will develop interventions to help it occur more, so that patients can make evidence-informed health decisions.</t>
  </si>
  <si>
    <t>A/Pr Aleksandra Filipovska</t>
  </si>
  <si>
    <t>Mitochondria are responsible for the production of more than 90% of the energy required by the cell. Therefore mitochondrial dysfunction they cause and contribute significantly to a range of diseases including metabolic disorders, neurodegenerative and cardiovascular diseases, diabetes, obesity and cancer. We will discover how mitochondrial function fails in these common diseases and develop targeted treatments for these diseases targeting mitochondrial dysfunction.</t>
  </si>
  <si>
    <t>Prof Assam El-Osta</t>
  </si>
  <si>
    <t>The regulation of gene expression patterns is critical to normal human development and disease. The central theme of my laboratory under this fellowship is to define the transcriptional mechanisms by which regulatory complexes that participate in gene activation and gene suppression in metabolic disease.</t>
  </si>
  <si>
    <t>Prof Susan Rossell</t>
  </si>
  <si>
    <t>"Let's Get Smarter". Improving cognition in mental illness.</t>
  </si>
  <si>
    <t>In Australia, mental illnesses are the largest single cause of disability, with high personal, social and ecomomic costs. Cognitive deficits, such as compromised perception, memory and language are prevalent. Critically, current interventions do not effectively treat these cognitive symptoms. My research will use technological advances to improve our understanding of cognitive deficits in mental illnesses, as well as developing novel therapies to assist with the recovery of these deficits.</t>
  </si>
  <si>
    <t>Prof Michael Kassiou</t>
  </si>
  <si>
    <t>I will establish and advance the field of CNS drug discovery in Australia. I will train the next generation of researchers and research leaders with the breadth of skills to enable efficient and cost-effective drug discovery. I will deliver new drug candidates for CNS diseases by coordinating a greater part of the drug development pathway. I will lead research translation through multidisciplinary collaboration and to focus on interrelated features that are central to CNS diseases.</t>
  </si>
  <si>
    <t>A/Pr Clare Parish</t>
  </si>
  <si>
    <t>Clinical trials have shown that transplanting new nerve cells into the brain of Parkinson’s disease patients can improve symptoms. Trials use fetal tissue for implantation, which is unsustainable and highly variable. This proposal will examine the potential of human pluripotent stem cells as an alternative to repair a variety of brain injuries. Key objectives will be to control these cells before and after transplantation, ensuring safety and maximal efficiency.</t>
  </si>
  <si>
    <t>Signal Transduction</t>
  </si>
  <si>
    <t>Dr Katja Fischer</t>
  </si>
  <si>
    <t>Translating Molecular Research into Clinical Applications to Control Scabies</t>
  </si>
  <si>
    <t>Scabies and associated co-infections cause substantial illness affecting the world's poorest people. In Australia an alarming prevalence persists in remote Aboriginal communities. This program combines cutting-edge basic research and unique pre-clinical and clinical studies, to provide biological knowledge and translate into innovative, cross-disciplinary approaches that will transform diagnosis, treatment and control of this neglected disease.</t>
  </si>
  <si>
    <t>A/Pr Natalie Sims</t>
  </si>
  <si>
    <t>St Vincents Institute of Medical Research</t>
  </si>
  <si>
    <t>Treatments for skeletal disorders (e.g. osteoporosis, bone destruction by cancer) are limited, partly because of our incomplete understanding of what makes bones strong. I study how bone strength, including both its shape and substance, is controlled by cells in the skeleton, and how this differs between men and women. Answering these fundamental questions about how strong skeletons are made will improve the way we diagnose and treat bone diseases.</t>
  </si>
  <si>
    <t>Prof Brett Nixon</t>
  </si>
  <si>
    <t>The purpose of this research is to improve our understanding of the molecular and cellular processes regulating sperm function and to determine how these processes become so severely disrupted in cases of male infertility. This information will be used to identify novel diagnostic biomarkers of sperm function and develop innovative therapeutic strategies to alleviate the burden of male infertility.</t>
  </si>
  <si>
    <t>Prof Lisa Maher</t>
  </si>
  <si>
    <t>Preventing drug-related harms and progressing the elimination of HIV and viral hepatitis in people who inject drugs</t>
  </si>
  <si>
    <t>This fellowship aims to prevent drug-related harms and guide progress towards the elimination of HIV and viral hepatitis in people who inject drugs. It will address key gaps in knowledge by 1) Identifying new populations, monitoring trends and assessing progress; 2) Estimating the incidence and determinants of treatment uptake and re-infection and sex differences in prevention efficacy and; 3) Testing novel interventions to reduce risk behaviour and increase testing, treatment and immunisation.</t>
  </si>
  <si>
    <t>Prof Magdalena Plebanski</t>
  </si>
  <si>
    <t>This program will develop novel immunology and engineering approaches to develop vaccines, therapies and diagnostics, to help patients with ovarian cancer and malaria, and further validate lead technologies in human trials. It will determine the effects of age and mental health on immunity, supported by the fellow’s proven ability to lead large multidisciplinary research with clinicians and psychologists, to support their careful use in vulnerable populations.</t>
  </si>
  <si>
    <t>Prof Vincent Harley</t>
  </si>
  <si>
    <t>Molecular Genetics of Human Sexual Differentiation</t>
  </si>
  <si>
    <t>Whether we are born male or female affects our sense of social place, behaviour, gender identity, reproductive options, and disease susceptibility. I am a molecular geneticist investigating the biology of gender. I identify the genetic causes of ‘intersex’ and transsex conditions and the mechanisms underpinning sexual development, towards improved clinical management. I study how the levels of male genes contribute to male bias in Parkinson’s disease and towards developing a gene therapy.</t>
  </si>
  <si>
    <t>Prof Julie Bernhardt</t>
  </si>
  <si>
    <t>Stroke affects 1 in 6 Australians, often leading to lifelong disability. This Fellowship will support Prof Bernhardt to continue to develop and test new, early rehabilitation based treatments that aim to reduce this disability burden and are underpinned by new knowledge about recovery. She will lead major national and international collaborative initiatives that are already driving changes in stroke recovery research and are working towards new, ambitious targets for true recovery from stroke.</t>
  </si>
  <si>
    <t>Prof Maria Makrides</t>
  </si>
  <si>
    <t>I test whether different diets and nutritional supplements improve the health of pregnant women and their children.  My new research will evaluate how changing the balance of the fats in the diet of pregnant women may reduce the risk of having a premature baby, consider new ways that we can improve the growth and development of premature babies and how eating extra eggs and peanuts in pregnancy and while breastfeeding might actually reduce allergies to these foods in babies.</t>
  </si>
  <si>
    <t>Prof Stuart Hooper</t>
  </si>
  <si>
    <t>Birth is one of the greatest physiological challenges that we will ever experience and so it is not surprising that it is a period of high risk of death or permanent injury. Despite the risk, our understanding of how infants transition from fetal to newborn life is limited. My research is focused on improving our understanding of how infants make the transition to newborn life and reducing the risks for these most vulnerable of humans.</t>
  </si>
  <si>
    <t>A/Pr Oliver Rackham</t>
  </si>
  <si>
    <t>Synthetic Biology</t>
  </si>
  <si>
    <t>Synthetic biology enables molecules and cells to be programmed with new functions. Oliver Rackham is a pioneer in this burgeoning field and is harnessing the tremendous potential of synthetic biology to create new therapeutic technologies. These include protein-based gene therapies and genetic approaches for the discovery of new antibiotics.</t>
  </si>
  <si>
    <t>Dr WaiHong Tham</t>
  </si>
  <si>
    <t>Structural and Molecular Mechanisms of Malaria Parasite Invasion</t>
  </si>
  <si>
    <t>My overarching research aim is to provide an accurate molecular and structural understanding of host-pathogen interactions involved malaria parasite entry into human red blood cells and immune evasion in malaria. This knowledge will be used to direct the rational design of novel inhibitors and vaccine targets against malaria.</t>
  </si>
  <si>
    <t>Prof Gordon Smyth</t>
  </si>
  <si>
    <t>Biostatistics</t>
  </si>
  <si>
    <t>I develop innovative computational, statistical and bioinformatics strategies to process and interpret data from cutting-edge genomic technologies. I implement these strategies in high-quality publicly available software, which can then used by biomedical researchers around the world. Working closely with biomedical collaborators, I use these techniques to study cell biology and the genesis of cancer and other diseases.</t>
  </si>
  <si>
    <t>A/Pr Zane Andrews</t>
  </si>
  <si>
    <t>Hunger does more than just make us want to eat. The proposal examines how and why hunger can also influence our mood, motivation and memory. This is important because inability of the brain to process hunger correctly can significantly affect behaviours that underlie anorexia and bulimia nervosa or food addiction and binge eating disorders leading to obesity.</t>
  </si>
  <si>
    <t>Exposure to contaminated environments in areas with poor water and sanitation management often leads to poor gastrointestinal health. This impacts on child health in slum settings, and on internationally mobile populations visiting areas with inadequate sanitation. Via funded collaborative projects, I will perform research among these 2 population groups, together providing better understanding of how environmental exposures impact on the function of the intestine and disrupt human health.</t>
  </si>
  <si>
    <t>Prof Ivo Mueller</t>
  </si>
  <si>
    <t>Prof. Ivo Mueller is the pre-eminent malaria epidemiologist in the South-West Pacific and a global leader in research, control and elimination of P. vivax malaria.  Over the last 18 years he built highly successful research program that combines field research on 4 continents with in-depth laboratory studies into the complex interaction between malarial parasites, mosquito vectors and human with the aim of developing novel tools and approaches to accelerate malaria control and elimination.</t>
  </si>
  <si>
    <t>My research aims to find new ways to prevent important infectious diseases, and to make sure that people most at risk of these diseases are able to benefit from effective prevention methods. As a result of my research communities should have better access to testing and treatment for sexually transmitted infections, vaccination and screening for cancer-causing human papillomavirus, and effective control of tropical diseases that cause disability and other serious complications.</t>
  </si>
  <si>
    <t>Prof Richard Osborne</t>
  </si>
  <si>
    <t>This Fellowship will make major impacts on health and equity by improving the understanding and use of health literacy. Health literacy is the ability to find, understand and use health information and healthcare services effectively. One aim is to expand health literacy to new fields (e.g., eHealth, Health Security). Another is to scale up and improve the impact of public health interventions internationally to reduce health inequalities and improve health outcomes.</t>
  </si>
  <si>
    <t>Prof Katharina Gaus</t>
  </si>
  <si>
    <t>T cell receptor (TCR) singalling efficiency</t>
  </si>
  <si>
    <t>An immune response starts with activation of the T cell receptor. My aim is to understand how T cell receptor signalling begins. We will use novel imaging technology that allows us to directly observe what happens on the molecular level. My research will advance our understanding of how T cells make decisions and how to use this knowledge to aid the development of therapies that use T cells to kill cancers.</t>
  </si>
  <si>
    <t>Prof Melissa Southey</t>
  </si>
  <si>
    <t>Precision Medicine for Prostate and Breast Cancer</t>
  </si>
  <si>
    <t>Oncology and Carcinogenesis not elsewhere classified</t>
  </si>
  <si>
    <t>Through this Fellowship, and my leadership roles within the rapidly evolving international activities in this domain, I will generate the knowledge required to inform the evolution of a new breast and prostate cancer management paradigm to substantially improve health outcomes for all Australians.</t>
  </si>
  <si>
    <t>A/Pr Geraint Rogers</t>
  </si>
  <si>
    <t>The communities of microbes that colonise the human body (the microbiome) profoundly influence the risk of disease and response to therapy. The disruption of these systems, for example, through poor diet or antimicrobial exposure, is implicated in persistent immune dysfunction and diverse pathologies. By understanding these relationships and the mechanisms on which they are based, my aim is to inform clinical decisions, and allow the development of targeted interventions.</t>
  </si>
  <si>
    <t>A/Pr Benjamin Hogan</t>
  </si>
  <si>
    <t>Excessive or inadequate formation of vasculature can contributes to diseases including lymphoedema, lymphangioma, cancer, ischaemia, ocular disease, cardiovascular disease and inflammation. Hence, we need to be able to manipulate vessel formation with molecular approaches. This program will use cutting edge methodologies to discover new molecular pathways that control vessel formation. The new knowledge generated will open up avenues to control vascular pathologies in the future.</t>
  </si>
  <si>
    <t>Prof Jozef Gecz</t>
  </si>
  <si>
    <t>Genetics and Biology of Neurodevelopmental Disability</t>
  </si>
  <si>
    <t>I strive to understand the causes of and develop precise diagnoses and effective treatments for individuals with childhood onset neurological disabilities. These life-long disorders of brain development and function, which include epilepsies, intellectual disabilities and cerebral palsies, affect up to 5% of world-wide populations. To identify disease origins and to decipher the underlying disease mechanisms, I will use cutting edge genetic and biology techniques and stem cell models.</t>
  </si>
  <si>
    <t>Prof David Thorburn</t>
  </si>
  <si>
    <t>This proposal focuses on understanding our mitochondria, the cellular powerplants we use to convert food into energy. Problems in mitochondrial energy generation are the most common inherited metabolic disorders and can be caused by mutations (changes) in over 280 different genes. I will develop new approaches to diagnosis and treatment that will enable families to access accurate genetic diagnosis, prevention and treatment and extend these outcomes to a range of other inherited disease.</t>
  </si>
  <si>
    <t>Receptors and Membrane Biology</t>
  </si>
  <si>
    <t>The glucagon family of G protein-coupled receptors are involved the control of blood glucose levels and are attractive drug targets for the treatment of type 2 diabetes and obesity. However, the development of novel therapies  is often coupled with a high failure rate due to a lack of fundamental understanding of how these receptors work. This fellowship will define these fundamental mechanisms and will identify strategies to design better medicines to treat major health burdens.</t>
  </si>
  <si>
    <t>Prof Stephen Nutt</t>
  </si>
  <si>
    <t>Our health depends on a complex network of immune cells that perform the delicate balancing act of protecting us from attack from invading micro-organisms while at the same time limiting the collateral damage on the body’s own cells. Professor Nutt's research aims to decipher how our immune network functions and what goes awry in conditions such as autoimmune disease and leukaemia.</t>
  </si>
  <si>
    <t>A/Pr Ron Firestein</t>
  </si>
  <si>
    <t>Colorectal cancer (CRC) is the third leading cause of cancer mortality in Australia. My laboratory’s work has utilised sophisticated functional genomic approaches to identify new therapeutic targets and biomarkers that are entering clinic testing. In the next five years, we will use biochemical, genetic and genomic tools to understand the importance of these pathways in normal development and cancer and progress preclinical development of targeted agents in clinically relevant cancer models.</t>
  </si>
  <si>
    <t>Prof David Whiteman</t>
  </si>
  <si>
    <t>Cancer Prevention and Control</t>
  </si>
  <si>
    <t>Each year, cancer newly affects more than 120,000 Australians and kills over 40,000. The incidence of cancer in Australia is higher than any other population on earth. The costs of treating cancer are vast; each year it is estimated $5 billion is spent on direct healthcare costs alone. Many cancers are preventable, and many more could be treated successfully if detected earlier than is currently the case. My vision is to reduce the burden of cancer through prevention and control.</t>
  </si>
  <si>
    <t>Prof Patrick McGorry</t>
  </si>
  <si>
    <t>Early intervention of mental disorders is reliant on accurate diagnosis, effective intervention strategies and appropriate health services. My research seeks to strengthen these three areas by improving the classification of mental disorders, developing new therapies that are optimally timed, and designing and evaluating health services that reduce the burden of mental disorders.</t>
  </si>
  <si>
    <t>Suicide is the most common cause of death in Australians aged 15-44 years of age. In any year, nearly 3,000 Australians needlessly die this way. Currently, we do not know which approaches to prevention are effective. Using technology platforms where appropriate, this Fellowship will undertake large studies to evaluate the acceptability, feasibility and effectiveness of potentially powerful interventions in schools, workplaces, and clinics with the aim of driving down suicide rates.</t>
  </si>
  <si>
    <t>A/Pr Tri Phan</t>
  </si>
  <si>
    <t>B cells keep us healthy by making antibodies that prevent infection. However, B cells can also cause disease when they make autoantibodies that attack our own body, or become cancers such as multiple myeloma. This application plans to use cutting-edge technologies of intravital two-photon microscopy, single cell RNA sequencing and CRISPR/Cas9 gene editing to determine the processes that regulate B cell behaviour and how they become dysregulated in autoimmune diseases and multiple myeloma.</t>
  </si>
  <si>
    <t>Prof Frederic Meunier</t>
  </si>
  <si>
    <t>Cellular Nervous System</t>
  </si>
  <si>
    <t>Brain cells are characterised by their ability to communicate with each others at the synapse and to survive much longer than any other cells. These two essential properties are affected in ageing and disease. The goal of my research is to understand the presynaptic mechanisms that underpin neurotransmitter release and neuronal survival and establish how these are affected in neurodegenerative diseases in order to develop novel therapeutic strategies</t>
  </si>
  <si>
    <t>Prof Richard Mattick</t>
  </si>
  <si>
    <t>This PRF will study licit and illicit substances which cause personal and social harms. The impacts of childhood and teenage use of substances on health in late-adolescence and early adulthood harms will be studied.  New approaches to treat substance use problems will be researched. It will advance knowledge about the new licit and illicit opioid use epidemic globally and provision of prescribed opioids. It study new drug trends, especially the ~750 new psychoactive substances (NSPs).</t>
  </si>
  <si>
    <t>Prof Mark Dawson</t>
  </si>
  <si>
    <t>The most commonly mutated proteins in cancer involve so called epigenetic regulators, a class of proteins that regulate access to our DNA to control gene expression, DNA repair and replication. We have recently developed a variety of drugs to help inhibit the aberrant activity of these epigenetic proteins. My research will focus on ways to improve the efficacy of these existing drugs and find new epigenetic therapies to improve the survival of patients with a broad range of cancers.</t>
  </si>
  <si>
    <t>Prof David Huang</t>
  </si>
  <si>
    <t>I utilise knowledge gained from basic research to improve healthcare of patients. By exploiting our knowledge of how cell survival is controlled, I led the development of a new anti-cancer drug called venetoclax, now used for chronic lymphocytic leukaemia. I will undertake studies to ascertain how it can be best used in patients with other blood cancers, and begin to develop other similar drugs. My future research seeks to markedly improve treatment for Australian patients with blood cancers.</t>
  </si>
  <si>
    <t>Treatments for people with a mental illness while somewhat effective, often leave a shortfall in full functional recovery. The fellowship program aims to facilitate and foster cutting edge novel therapy development to improve outcomes for people experiencing a mental illness.</t>
  </si>
  <si>
    <t>A/Pr Marco Herold</t>
  </si>
  <si>
    <t>FINDING NEW AVENUES TO OVERCOME CHEMORESISTANCE FOR IMPROVED CANCER THERAPY</t>
  </si>
  <si>
    <t>For many patients with cancer, the best hope for obtaining cures or much longer remission lies in new drugs that efficiently kill the tumour cells by targeting cell survival pathways or by somehow reinstalling chemotherapeutic response. We aim to develop novel small molecules able to neutralise pro-survival proteins. Furthermore, we aim to identify new tumour suppressor genes, some of which are likely to represent attractive targets for cancer therapy.</t>
  </si>
  <si>
    <t>Prof Guy Marks</t>
  </si>
  <si>
    <t>My research focuses on three of the major global causes of death and disability due to lung disease: tuberculosis, asthma and chronic obstructive pulmonary disease (COPD), and the consequences of exposure to air pollution. My work is based in two very different environments with contrasting burdens of disease and challenges: Australia and Vietnam. I am seeking to find feasible and effective solutions to these problems that can benefit the large number of people who are affected by them.</t>
  </si>
  <si>
    <t>Prof Susan Clark</t>
  </si>
  <si>
    <t>Unravelling The Cancer Epigenome: Mechanisms to Translation</t>
  </si>
  <si>
    <t>The goal of my research is to understand how the genome is deregulated in cancer cells by delving into how DNA is organised in 3 dimensional (3D) space within the nucleus.  In cancer cells, DNA can be altered epigenetically and these modifications, including chromatin structure, can cause permanent changes to gene expression. Here I will focus first on understanding how the 3D epigenome in cancer is altered and second, addressing how we can reverse these alterations using epigenetic therapies.</t>
  </si>
  <si>
    <t>Prof Robert Parton</t>
  </si>
  <si>
    <t>Structural and Functional Analysis of Plasma Membrane Microdomains in Health and Disease</t>
  </si>
  <si>
    <t>The cell surface encloses the cell in a protective barrier but it must also respond to signals coming from outside the cell. To accomplish this, the cell surface is made up of numerous regions each with a specialised role. This proposal aims to examine how lipids and proteins work together to make these specialised regions and aims to understand what goes wrong in diseases such as muscular dystrophy.</t>
  </si>
  <si>
    <t>Prof Stuart Pitson</t>
  </si>
  <si>
    <t>My research has been at the international forefront in understanding how dysregulation of sphingolipids (a type of molecules present in all cells) contributes to cancer and other diseases, and how this can be targeted for therapeutic benefit. My proposal details studies to understand how sphingolipid metabolism is altered in disease, applied approaches to develop small molecule inhibitors as potential anti-cancer therapeutics, and assessment of these findings in advanced pre-clinical models.</t>
  </si>
  <si>
    <t>A/Pr Daniel Christ</t>
  </si>
  <si>
    <t>Next Generation Antibody Therapeutics</t>
  </si>
  <si>
    <t>This research will focus on an important problem, namely the limitations on specificity and persistence of human antibodies. Although often perceived as a perfect 'lock-and-key' phenomenon, many antibodies in fact display limited specificity and interact with unrelated targets resulting in short persistence and off-target effects. By deciphering mutational and structural mechanisms unpinning antibody specificity, my research will advance the development of next generation antibody therapeutics.</t>
  </si>
  <si>
    <t>Prof Richard Lock</t>
  </si>
  <si>
    <t>This is a highly translational Research Program that aims to improve the treatment and survival of children with high-risk cancers. Over the next five years this Program will utilise state-of-the-art experimental models of childhood cancer to prioritise new drugs for clinical trials in children with cancer, develop novel targeted treatments, participate in a national precision medicine clinical trial, and develop new drugs to overcome drug resistance in leukaemia.</t>
  </si>
  <si>
    <t>Prof Jian Li</t>
  </si>
  <si>
    <t>A systems approach to combat the significant antibiotic resistance challenge: Novel therapeutic strategies, mechanistic discoveries, and drug development</t>
  </si>
  <si>
    <t>Antibiotic-resistant ‘superbugs’ are a significant global medical challenge. Polymyxins are the only effective antibiotics against Gram-negative bacteria, although limited pharmacological data are available for their optimal use. In the next 5 years, I will re-develop polymyxins and discover novel antibiotics against high-priority pathogens. My research targets the “Bad Bugs, No Drugs” unmet medical need highlighted by the World Health Organization and The Infectious Diseases Society of America.</t>
  </si>
  <si>
    <t>A/Pr Daniel Gray</t>
  </si>
  <si>
    <t>Targeting Cell Death Pathways in Immune Pathology and Cancer</t>
  </si>
  <si>
    <t>Problems with our immune system cause a wide range of diseases, such as autoimmunity (e.g. diabetes) and cancer. My research uses a range of new technologies to discover how these problems arise and how to correct them to better treat disease. We work closely with other scientists and physicians to zero in on the causes of immune defects and fix them with new therapies that “target” these failures. This new knowledge will lead to better treatments of these devastating conditions.</t>
  </si>
  <si>
    <t>Prof Mika Ala-Korpela</t>
  </si>
  <si>
    <t>Medical Biochemistry and Metabolomics not elsewhere classified</t>
  </si>
  <si>
    <t>Cardiometabolic diseases –coronary heart disease, stroke and diabetes– are the leading cause of death and disability in Australia. I am tackling these diseases by novel technologies in large-scale epidemiology to identify new biomarkers and obtain improved understanding of related molecular pathways. I am also clarifying the causal relationships of cardiometabolic biomarkers and how they are affected by drug treatments. My work will give new means to understand and prevent these diseases.</t>
  </si>
  <si>
    <t>Prof Des Richardson</t>
  </si>
  <si>
    <t>Pharmacological and Pharmaceutical Development of Novel Drugs for Multiple Major Disease States</t>
  </si>
  <si>
    <t>I am a dedicated career researcher (NHMRC SPRF) &amp; Director of the Mol. Pharmacology &amp; Pathology Program that is a Training Hub for students &amp; future Research Leaders, composed of 6 Sub-Groups of 30 workers. I published a total of 406 articles etc. (93% as 1st/senior/corresponding author; Career H-index:80;&gt;24,255 cites)     My career is on a clear upward trajectory, publishing since 2013: 126 articles, etc (over past 5 yrs:13,750 cites; H-index:55) being 1st/senior/co-corresponding author on 91%</t>
  </si>
  <si>
    <t>Prof Anthony Rodgers</t>
  </si>
  <si>
    <t>This Fellowship will enable me to lead a research program developing better uses of affordable generic medicines. New combinations and different uses of these medicines could bring major benefits to patients in Australia and internationally. The Fellowship will allow me to ensure findings from 5 ongoing NMHRC-funded trials are translated into patient benefits; build further research programs addressing major health issues; and help develop our next generation of health researchers.</t>
  </si>
  <si>
    <t>Prof Melissa Wake</t>
  </si>
  <si>
    <t>My vision is to accelerate research, policy and service delivery changes to positively impact health, wellbeing and development for all children. My innovative research will trace society and biology shape pathways to good and poor health across the first decade of life, drawing in important national datasets my group has driven. I will build a transformative whole-of-state platform (GenV) that represents a fundamental change to how health policy and services interact with children’s research.</t>
  </si>
  <si>
    <t>A/Pr Alexander Swarbrick</t>
  </si>
  <si>
    <t>Breast Cancer  (BrCa) remains a major cause of morbidity and mortality in the Australian community. For women, it is the second-leading cause of cancer death (more than 3000 Australians in 2014). We are using cutting-edge technologies to study the genetics of breast cancer cells and the tissue environment in which they grow. This extremely novel research aims to find new treatments for women with aggressive and metastatic breast cancer.</t>
  </si>
  <si>
    <t>Prof Lisa Jamieson</t>
  </si>
  <si>
    <t>Targeted Calls for Research - Indigenous Social and Emotional Wellbeing</t>
  </si>
  <si>
    <t>Targeted Call for Research into Indigenous Social and Emotional Wellbeing</t>
  </si>
  <si>
    <t>Aboriginal children have poorer social and emotional well-being (SEWB) than non-Aboriginal children. Poor SEWB in childhood is an under-appreciated source of long-term poor mental health which, in turn, influences the types of infectious and inflammatory stresses that lead to diabetes and other chronic conditions. For the first time in Australia, we plan to advance Aboriginal child health through a randomised controlled trial that will utilise motivational interviewing to improve SEWB.</t>
  </si>
  <si>
    <t>Prof Elizabeth Sullivan</t>
  </si>
  <si>
    <t>Young Aboriginal women are being imprisoned at increasing rates. Tailored throughcare programs supporting the transition from prison to the community are beneficial to wellbeing and reducing reoffending. In partnership with Aboriginal communities, young Aboriginal women in prison or recently in prison, their families, and service providers we will co-produce and build capability in the throughcare workforce to deliver culturally appropriate, tailored services for the young Aboriginal women.</t>
  </si>
  <si>
    <t>Prof Kerry Arabena</t>
  </si>
  <si>
    <t>Responding to Aboriginal and Torres Strait Islander Family Aspirations to Foster Self-Determination and Social and Emotional Wellbeing</t>
  </si>
  <si>
    <t>An Indigenous co-designed life-coaching pilot program showed significant success in engaging young parents and their children and achieving their short and medium-term goals and improving their health and social, emotional, spiritual and cultural wellbeing (SEWB). The proposed Indigenous-led project evaluates the impact of scaling up a family commissioned life-coaching service on the SEWB of Indigenous families living in Mornington Peninsula, Healesville and northern metropolitan Melbourne.</t>
  </si>
  <si>
    <t>Dr Ashleigh Lin</t>
  </si>
  <si>
    <t>Both Aboriginal and Torres Strait Islander young people and lesbian, gay, bisexual, transgender, intersex and queer (LGBTIQ) young people are at elevated risk for poor mental health. However, very little is known about young people who are both Aboriginal and Torres Strait Islander and LGBTIQ. We aim to better understand the experiences and needs of this group of young people and develop interventions with the young people to improve social, emotional and mental wellbeing.</t>
  </si>
  <si>
    <t>A/Pr Stefanie Schurer</t>
  </si>
  <si>
    <t>Against the odds: Understanding the factors influencing wellbeing among Indigenous youth in the Northern Territory</t>
  </si>
  <si>
    <t>This mixed-methods project studies the factors that influence social and emotional wellbeing (SEWB) of Indigenous youth in the Northern Territory. It uses administrative data and econometric techniques to identify communities where youth have higher or lower SEWB than expected. These locations are then visited to ask Indigenous youth about their perspective on SEWB (giving them a voice). Research-to-practice translation will focus on cultural safety, respect and benefits for Indigenous youth.</t>
  </si>
  <si>
    <t>Dr Ashley Marsh</t>
  </si>
  <si>
    <t>Dr Tristan Chaplin</t>
  </si>
  <si>
    <t>Dr Jack Wallace</t>
  </si>
  <si>
    <t xml:space="preserve"> sleep disturbance </t>
  </si>
  <si>
    <t xml:space="preserve"> neurodegenerative disorders </t>
  </si>
  <si>
    <t xml:space="preserve"> biomarkers </t>
  </si>
  <si>
    <t xml:space="preserve"> intervention</t>
  </si>
  <si>
    <t xml:space="preserve"> suicide prevention </t>
  </si>
  <si>
    <t xml:space="preserve"> epidemiology </t>
  </si>
  <si>
    <t xml:space="preserve"> adolescence</t>
  </si>
  <si>
    <t xml:space="preserve"> population health </t>
  </si>
  <si>
    <t xml:space="preserve"> food intake </t>
  </si>
  <si>
    <t xml:space="preserve"> healthy eating </t>
  </si>
  <si>
    <t xml:space="preserve"> obesity </t>
  </si>
  <si>
    <t xml:space="preserve"> policy evaluation</t>
  </si>
  <si>
    <t xml:space="preserve"> indigenous health </t>
  </si>
  <si>
    <t xml:space="preserve"> cancer care </t>
  </si>
  <si>
    <t xml:space="preserve"> cancer screening </t>
  </si>
  <si>
    <t xml:space="preserve"> psycho-oncology </t>
  </si>
  <si>
    <t xml:space="preserve"> wellbeing</t>
  </si>
  <si>
    <t xml:space="preserve"> breast cancer </t>
  </si>
  <si>
    <t xml:space="preserve"> clinical trial </t>
  </si>
  <si>
    <t xml:space="preserve"> training </t>
  </si>
  <si>
    <t xml:space="preserve"> translational research</t>
  </si>
  <si>
    <t xml:space="preserve"> neonate </t>
  </si>
  <si>
    <t xml:space="preserve"> resuscitation </t>
  </si>
  <si>
    <t xml:space="preserve"> respiratory distress syndrome (rds) </t>
  </si>
  <si>
    <t xml:space="preserve"> neurodevelopment </t>
  </si>
  <si>
    <t xml:space="preserve"> magnetic resonance imaging (mri)</t>
  </si>
  <si>
    <t xml:space="preserve"> aphasia </t>
  </si>
  <si>
    <t xml:space="preserve"> stroke rehabilitation </t>
  </si>
  <si>
    <t xml:space="preserve"> neuroimaging </t>
  </si>
  <si>
    <t xml:space="preserve"> community health</t>
  </si>
  <si>
    <t xml:space="preserve"> antibiotic resistance </t>
  </si>
  <si>
    <t xml:space="preserve"> antibiotic use </t>
  </si>
  <si>
    <t xml:space="preserve"> infection </t>
  </si>
  <si>
    <t xml:space="preserve"> meta-analysis </t>
  </si>
  <si>
    <t xml:space="preserve"> child maltreatment </t>
  </si>
  <si>
    <t xml:space="preserve"> community child health </t>
  </si>
  <si>
    <t xml:space="preserve"> health care evaluation</t>
  </si>
  <si>
    <t xml:space="preserve"> health services </t>
  </si>
  <si>
    <t xml:space="preserve"> chronic illness management </t>
  </si>
  <si>
    <t xml:space="preserve"> chronic illness prevention </t>
  </si>
  <si>
    <t xml:space="preserve"> women's health </t>
  </si>
  <si>
    <t xml:space="preserve"> health service utilisation</t>
  </si>
  <si>
    <t xml:space="preserve"> implementation </t>
  </si>
  <si>
    <t xml:space="preserve"> community intervention </t>
  </si>
  <si>
    <t xml:space="preserve"> prevention </t>
  </si>
  <si>
    <t xml:space="preserve"> health services research</t>
  </si>
  <si>
    <t xml:space="preserve"> tuberculosis </t>
  </si>
  <si>
    <t xml:space="preserve"> lung disease </t>
  </si>
  <si>
    <t xml:space="preserve"> infectious diseases </t>
  </si>
  <si>
    <t xml:space="preserve"> child health </t>
  </si>
  <si>
    <t xml:space="preserve"> antibiotic resistance</t>
  </si>
  <si>
    <t xml:space="preserve"> primary care </t>
  </si>
  <si>
    <t xml:space="preserve"> contraception in female </t>
  </si>
  <si>
    <t xml:space="preserve"> abortion </t>
  </si>
  <si>
    <t xml:space="preserve"> sexual health</t>
  </si>
  <si>
    <t xml:space="preserve"> psychiatry </t>
  </si>
  <si>
    <t xml:space="preserve"> novel therapies </t>
  </si>
  <si>
    <t xml:space="preserve"> basic science </t>
  </si>
  <si>
    <t xml:space="preserve"> clinical trial</t>
  </si>
  <si>
    <t xml:space="preserve"> neurology </t>
  </si>
  <si>
    <t xml:space="preserve"> speech and language development </t>
  </si>
  <si>
    <t xml:space="preserve"> child development </t>
  </si>
  <si>
    <t xml:space="preserve"> literacy </t>
  </si>
  <si>
    <t xml:space="preserve"> paediatric</t>
  </si>
  <si>
    <t xml:space="preserve"> diagnostic assay </t>
  </si>
  <si>
    <t xml:space="preserve"> health services research </t>
  </si>
  <si>
    <t xml:space="preserve"> capacity building</t>
  </si>
  <si>
    <t xml:space="preserve"> aboriginal child </t>
  </si>
  <si>
    <t xml:space="preserve"> aboriginal mental health </t>
  </si>
  <si>
    <t xml:space="preserve"> psychosocial factors </t>
  </si>
  <si>
    <t xml:space="preserve"> health economics</t>
  </si>
  <si>
    <t xml:space="preserve"> wound healing </t>
  </si>
  <si>
    <t xml:space="preserve"> scar formation </t>
  </si>
  <si>
    <t xml:space="preserve"> haemostasis </t>
  </si>
  <si>
    <t xml:space="preserve"> back pain </t>
  </si>
  <si>
    <t xml:space="preserve"> adhesion</t>
  </si>
  <si>
    <t xml:space="preserve"> platelet function </t>
  </si>
  <si>
    <t xml:space="preserve"> blood disorders </t>
  </si>
  <si>
    <t xml:space="preserve"> haematology </t>
  </si>
  <si>
    <t xml:space="preserve"> haematological abnormalities</t>
  </si>
  <si>
    <t xml:space="preserve"> vaccine </t>
  </si>
  <si>
    <t xml:space="preserve"> vaccine development </t>
  </si>
  <si>
    <t xml:space="preserve"> streptococcus pyogenes </t>
  </si>
  <si>
    <t xml:space="preserve"> streptococcal disease </t>
  </si>
  <si>
    <t xml:space="preserve"> streptococcal infection</t>
  </si>
  <si>
    <t xml:space="preserve"> tropical disease </t>
  </si>
  <si>
    <t xml:space="preserve"> health systems </t>
  </si>
  <si>
    <t xml:space="preserve"> surveillance</t>
  </si>
  <si>
    <t xml:space="preserve"> drug discovery </t>
  </si>
  <si>
    <t xml:space="preserve"> tubulin </t>
  </si>
  <si>
    <t xml:space="preserve"> cancer therapy </t>
  </si>
  <si>
    <t xml:space="preserve"> drug development </t>
  </si>
  <si>
    <t xml:space="preserve"> brain tumours</t>
  </si>
  <si>
    <t xml:space="preserve"> social and cultural issues </t>
  </si>
  <si>
    <t xml:space="preserve"> prison population </t>
  </si>
  <si>
    <t xml:space="preserve"> immune system </t>
  </si>
  <si>
    <t xml:space="preserve"> perforin </t>
  </si>
  <si>
    <t xml:space="preserve"> electron microscopy </t>
  </si>
  <si>
    <t xml:space="preserve"> cell biology </t>
  </si>
  <si>
    <t xml:space="preserve"> cancer biology</t>
  </si>
  <si>
    <t xml:space="preserve"> gonadal development </t>
  </si>
  <si>
    <t xml:space="preserve"> gonadal dysgenesis </t>
  </si>
  <si>
    <t xml:space="preserve"> testis development </t>
  </si>
  <si>
    <t xml:space="preserve"> sex determination </t>
  </si>
  <si>
    <t xml:space="preserve"> ovary</t>
  </si>
  <si>
    <t xml:space="preserve"> musculoskeletal disorders </t>
  </si>
  <si>
    <t xml:space="preserve"> orthopaedic surgery </t>
  </si>
  <si>
    <t xml:space="preserve"> service delivery </t>
  </si>
  <si>
    <t xml:space="preserve"> respiratory muscles </t>
  </si>
  <si>
    <t xml:space="preserve"> chronic obstructive pulmonary disease (copd) </t>
  </si>
  <si>
    <t xml:space="preserve"> spinal cord injury </t>
  </si>
  <si>
    <t xml:space="preserve"> neurophysiology </t>
  </si>
  <si>
    <t xml:space="preserve"> respiratory control</t>
  </si>
  <si>
    <t xml:space="preserve"> physiotherapy </t>
  </si>
  <si>
    <t xml:space="preserve"> osteoarthritis </t>
  </si>
  <si>
    <t xml:space="preserve"> exercise </t>
  </si>
  <si>
    <t xml:space="preserve"> musculoskeletal </t>
  </si>
  <si>
    <t xml:space="preserve"> rehabilitation</t>
  </si>
  <si>
    <t xml:space="preserve"> congenital hearing loss </t>
  </si>
  <si>
    <t xml:space="preserve"> hearing aid fitting </t>
  </si>
  <si>
    <t xml:space="preserve"> cochlear implant </t>
  </si>
  <si>
    <t xml:space="preserve"> biomedical engineering</t>
  </si>
  <si>
    <t xml:space="preserve"> malaria </t>
  </si>
  <si>
    <t xml:space="preserve"> leishmaniasis </t>
  </si>
  <si>
    <t xml:space="preserve"> immune dysfunction </t>
  </si>
  <si>
    <t xml:space="preserve"> t cell immunity</t>
  </si>
  <si>
    <t xml:space="preserve"> antibody engineering </t>
  </si>
  <si>
    <t xml:space="preserve"> nanotechnology </t>
  </si>
  <si>
    <t xml:space="preserve"> imaging </t>
  </si>
  <si>
    <t xml:space="preserve"> drug delivery systems </t>
  </si>
  <si>
    <t xml:space="preserve"> biotechnology</t>
  </si>
  <si>
    <t xml:space="preserve"> stroke </t>
  </si>
  <si>
    <t xml:space="preserve"> stroke outcome </t>
  </si>
  <si>
    <t xml:space="preserve"> health care evaluation </t>
  </si>
  <si>
    <t xml:space="preserve"> economic evaluation </t>
  </si>
  <si>
    <t xml:space="preserve"> kidney disease </t>
  </si>
  <si>
    <t xml:space="preserve"> cancer research </t>
  </si>
  <si>
    <t xml:space="preserve"> innate immunity </t>
  </si>
  <si>
    <t xml:space="preserve"> mouse models </t>
  </si>
  <si>
    <t xml:space="preserve"> inflammation </t>
  </si>
  <si>
    <t xml:space="preserve"> targeted therapy</t>
  </si>
  <si>
    <t xml:space="preserve"> cough </t>
  </si>
  <si>
    <t xml:space="preserve"> evidence-based clinical practice </t>
  </si>
  <si>
    <t xml:space="preserve"> child </t>
  </si>
  <si>
    <t xml:space="preserve"> controlled trial</t>
  </si>
  <si>
    <t xml:space="preserve"> natural killer cells </t>
  </si>
  <si>
    <t xml:space="preserve"> membrane trafficking </t>
  </si>
  <si>
    <t xml:space="preserve"> physical activity </t>
  </si>
  <si>
    <t xml:space="preserve"> sedentary behaviour </t>
  </si>
  <si>
    <t xml:space="preserve"> glucose metabolism </t>
  </si>
  <si>
    <t xml:space="preserve"> lipid metabolism </t>
  </si>
  <si>
    <t xml:space="preserve"> acute coronary syndromes</t>
  </si>
  <si>
    <t xml:space="preserve"> asthma </t>
  </si>
  <si>
    <t xml:space="preserve"> cystic fibrosis </t>
  </si>
  <si>
    <t xml:space="preserve"> microbial ecology </t>
  </si>
  <si>
    <t xml:space="preserve"> transplantation biology</t>
  </si>
  <si>
    <t xml:space="preserve"> mosquito-borne disease </t>
  </si>
  <si>
    <t xml:space="preserve"> virus pathogenesis </t>
  </si>
  <si>
    <t xml:space="preserve"> viral immunity </t>
  </si>
  <si>
    <t xml:space="preserve"> vaccines</t>
  </si>
  <si>
    <t xml:space="preserve"> protein aggregation </t>
  </si>
  <si>
    <t xml:space="preserve"> protein folding </t>
  </si>
  <si>
    <t xml:space="preserve"> huntington's disease</t>
  </si>
  <si>
    <t xml:space="preserve"> therapeutics </t>
  </si>
  <si>
    <t xml:space="preserve"> signalling pathways </t>
  </si>
  <si>
    <t xml:space="preserve"> cell growth</t>
  </si>
  <si>
    <t xml:space="preserve"> attention deficit hyperactivity disorder (adhd) </t>
  </si>
  <si>
    <t xml:space="preserve"> attention </t>
  </si>
  <si>
    <t xml:space="preserve"> cognition </t>
  </si>
  <si>
    <t xml:space="preserve"> molecular genetics </t>
  </si>
  <si>
    <t xml:space="preserve"> brain imaging</t>
  </si>
  <si>
    <t xml:space="preserve"> stem cells </t>
  </si>
  <si>
    <t xml:space="preserve"> retina </t>
  </si>
  <si>
    <t xml:space="preserve"> brain </t>
  </si>
  <si>
    <t xml:space="preserve"> disease modelling</t>
  </si>
  <si>
    <t xml:space="preserve"> g protein-coupled receptors </t>
  </si>
  <si>
    <t xml:space="preserve"> protein structure </t>
  </si>
  <si>
    <t xml:space="preserve"> cell signalling </t>
  </si>
  <si>
    <t xml:space="preserve"> metabolic disease</t>
  </si>
  <si>
    <t xml:space="preserve"> t cell immunity </t>
  </si>
  <si>
    <t xml:space="preserve"> malaria vaccine </t>
  </si>
  <si>
    <t xml:space="preserve"> cellular immunity </t>
  </si>
  <si>
    <t xml:space="preserve"> antigen presentation</t>
  </si>
  <si>
    <t xml:space="preserve"> antigen presentation </t>
  </si>
  <si>
    <t xml:space="preserve"> dendritic cell </t>
  </si>
  <si>
    <t xml:space="preserve"> protein trafficking </t>
  </si>
  <si>
    <t xml:space="preserve"> immunosuppression </t>
  </si>
  <si>
    <t xml:space="preserve"> tumour immunotherapy</t>
  </si>
  <si>
    <t xml:space="preserve"> toxins </t>
  </si>
  <si>
    <t xml:space="preserve"> envenomation </t>
  </si>
  <si>
    <t xml:space="preserve"> poisoning </t>
  </si>
  <si>
    <t xml:space="preserve"> coagulation disorders </t>
  </si>
  <si>
    <t xml:space="preserve"> antibody therapy</t>
  </si>
  <si>
    <t xml:space="preserve"> intervention </t>
  </si>
  <si>
    <t xml:space="preserve"> adolescent health </t>
  </si>
  <si>
    <t xml:space="preserve"> school health promotion</t>
  </si>
  <si>
    <t xml:space="preserve"> glaucoma </t>
  </si>
  <si>
    <t xml:space="preserve"> myopia </t>
  </si>
  <si>
    <t xml:space="preserve"> genetics </t>
  </si>
  <si>
    <t xml:space="preserve"> family history </t>
  </si>
  <si>
    <t xml:space="preserve"> screening</t>
  </si>
  <si>
    <t xml:space="preserve"> sequencing </t>
  </si>
  <si>
    <t xml:space="preserve"> transcriptional regulation </t>
  </si>
  <si>
    <t xml:space="preserve"> cancer biology </t>
  </si>
  <si>
    <t xml:space="preserve"> skeletal muscle </t>
  </si>
  <si>
    <t xml:space="preserve"> systems biology</t>
  </si>
  <si>
    <t xml:space="preserve"> parasitology </t>
  </si>
  <si>
    <t xml:space="preserve"> metabolomics </t>
  </si>
  <si>
    <t xml:space="preserve"> metabolism </t>
  </si>
  <si>
    <t xml:space="preserve"> host/pathogen interaction</t>
  </si>
  <si>
    <t xml:space="preserve"> genetic association </t>
  </si>
  <si>
    <t xml:space="preserve"> eye disease </t>
  </si>
  <si>
    <t xml:space="preserve"> statistical genetics </t>
  </si>
  <si>
    <t xml:space="preserve"> cancer genetics</t>
  </si>
  <si>
    <t xml:space="preserve"> host/pathogen interaction </t>
  </si>
  <si>
    <t xml:space="preserve"> atherosclerosis </t>
  </si>
  <si>
    <t xml:space="preserve"> decision making </t>
  </si>
  <si>
    <t xml:space="preserve"> patient education </t>
  </si>
  <si>
    <t xml:space="preserve"> communication skills </t>
  </si>
  <si>
    <t xml:space="preserve"> evidence-based health care </t>
  </si>
  <si>
    <t xml:space="preserve"> evidence-based clinical practice</t>
  </si>
  <si>
    <t xml:space="preserve"> wellbeing </t>
  </si>
  <si>
    <t xml:space="preserve"> mental health promotion </t>
  </si>
  <si>
    <t xml:space="preserve"> family studies</t>
  </si>
  <si>
    <t xml:space="preserve"> inflammation</t>
  </si>
  <si>
    <t xml:space="preserve"> mitochondria </t>
  </si>
  <si>
    <t xml:space="preserve"> gene expression </t>
  </si>
  <si>
    <t xml:space="preserve"> disease modelling </t>
  </si>
  <si>
    <t xml:space="preserve"> bioinformatics </t>
  </si>
  <si>
    <t xml:space="preserve"> rna</t>
  </si>
  <si>
    <t xml:space="preserve"> epigenetics </t>
  </si>
  <si>
    <t xml:space="preserve"> chromatin </t>
  </si>
  <si>
    <t xml:space="preserve"> diabetes mellitus </t>
  </si>
  <si>
    <t xml:space="preserve"> transcription factor</t>
  </si>
  <si>
    <t xml:space="preserve"> schizophrenia and related disorders </t>
  </si>
  <si>
    <t xml:space="preserve"> bipolar affective disorder </t>
  </si>
  <si>
    <t xml:space="preserve"> cognitive deficit </t>
  </si>
  <si>
    <t xml:space="preserve"> remediation </t>
  </si>
  <si>
    <t xml:space="preserve"> neuropsychology</t>
  </si>
  <si>
    <t xml:space="preserve"> drug design </t>
  </si>
  <si>
    <t xml:space="preserve"> medicinal chemistry </t>
  </si>
  <si>
    <t xml:space="preserve"> positron emission tomography (pet)</t>
  </si>
  <si>
    <t xml:space="preserve"> genomics </t>
  </si>
  <si>
    <t xml:space="preserve"> leukaemia </t>
  </si>
  <si>
    <t xml:space="preserve"> mouse models</t>
  </si>
  <si>
    <t xml:space="preserve"> neural transplantation </t>
  </si>
  <si>
    <t xml:space="preserve"> stem cell biology </t>
  </si>
  <si>
    <t xml:space="preserve"> parkinson disease </t>
  </si>
  <si>
    <t xml:space="preserve"> neural development </t>
  </si>
  <si>
    <t xml:space="preserve"> neural stem cell</t>
  </si>
  <si>
    <t xml:space="preserve"> cancer metastasis </t>
  </si>
  <si>
    <t xml:space="preserve"> fibrosis </t>
  </si>
  <si>
    <t xml:space="preserve"> sphingolipids </t>
  </si>
  <si>
    <t xml:space="preserve"> heart failure </t>
  </si>
  <si>
    <t xml:space="preserve"> drug discovery</t>
  </si>
  <si>
    <t xml:space="preserve"> structural biology </t>
  </si>
  <si>
    <t xml:space="preserve"> molecular basis of disease </t>
  </si>
  <si>
    <t xml:space="preserve"> bioinformatics</t>
  </si>
  <si>
    <t xml:space="preserve"> scabies </t>
  </si>
  <si>
    <t xml:space="preserve"> skin infections </t>
  </si>
  <si>
    <t xml:space="preserve"> microbial pathogenesis</t>
  </si>
  <si>
    <t xml:space="preserve"> osteoblast </t>
  </si>
  <si>
    <t xml:space="preserve"> bone formation </t>
  </si>
  <si>
    <t xml:space="preserve"> bone development </t>
  </si>
  <si>
    <t xml:space="preserve"> bone remodelling </t>
  </si>
  <si>
    <t xml:space="preserve"> cytokines</t>
  </si>
  <si>
    <t xml:space="preserve"> susceptibility genes </t>
  </si>
  <si>
    <t xml:space="preserve"> blindness </t>
  </si>
  <si>
    <t xml:space="preserve"> molecular mechanisms</t>
  </si>
  <si>
    <t xml:space="preserve"> aboriginal health </t>
  </si>
  <si>
    <t xml:space="preserve"> sexual health </t>
  </si>
  <si>
    <t xml:space="preserve"> gonorrhoea </t>
  </si>
  <si>
    <t xml:space="preserve"> syphilis </t>
  </si>
  <si>
    <t xml:space="preserve"> sperm function </t>
  </si>
  <si>
    <t xml:space="preserve"> sperm function testing </t>
  </si>
  <si>
    <t xml:space="preserve"> male infertility </t>
  </si>
  <si>
    <t xml:space="preserve"> male reproduction </t>
  </si>
  <si>
    <t xml:space="preserve"> fertilisation</t>
  </si>
  <si>
    <t xml:space="preserve"> injecting drug use </t>
  </si>
  <si>
    <t xml:space="preserve"> viral hepatitis </t>
  </si>
  <si>
    <t xml:space="preserve"> surveillance </t>
  </si>
  <si>
    <t xml:space="preserve"> epidemiology</t>
  </si>
  <si>
    <t xml:space="preserve"> vaccines </t>
  </si>
  <si>
    <t xml:space="preserve"> t cells </t>
  </si>
  <si>
    <t xml:space="preserve"> diagnostic marker</t>
  </si>
  <si>
    <t xml:space="preserve"> sox genes </t>
  </si>
  <si>
    <t xml:space="preserve"> animal model </t>
  </si>
  <si>
    <t xml:space="preserve"> parkinson disease</t>
  </si>
  <si>
    <t xml:space="preserve"> exercise therapy </t>
  </si>
  <si>
    <t xml:space="preserve"> neuroplasticity </t>
  </si>
  <si>
    <t xml:space="preserve"> multidisciplinary</t>
  </si>
  <si>
    <t xml:space="preserve"> omega-3 fatty acids </t>
  </si>
  <si>
    <t xml:space="preserve"> pregnancy </t>
  </si>
  <si>
    <t xml:space="preserve"> premature infant </t>
  </si>
  <si>
    <t xml:space="preserve"> nutrition supplementation</t>
  </si>
  <si>
    <t xml:space="preserve"> birth asphyxia </t>
  </si>
  <si>
    <t xml:space="preserve"> resuscitation</t>
  </si>
  <si>
    <t xml:space="preserve"> chronic pain </t>
  </si>
  <si>
    <t xml:space="preserve"> protein engineering </t>
  </si>
  <si>
    <t xml:space="preserve"> rna </t>
  </si>
  <si>
    <t xml:space="preserve"> structure-function </t>
  </si>
  <si>
    <t xml:space="preserve"> invasion biology </t>
  </si>
  <si>
    <t xml:space="preserve"> antibody production </t>
  </si>
  <si>
    <t xml:space="preserve"> vaccine design</t>
  </si>
  <si>
    <t xml:space="preserve"> gastrointestinal disease </t>
  </si>
  <si>
    <t xml:space="preserve"> diagnostic </t>
  </si>
  <si>
    <t xml:space="preserve"> irritable bowel syndrome (ibs) </t>
  </si>
  <si>
    <t xml:space="preserve"> small intestine </t>
  </si>
  <si>
    <t xml:space="preserve"> gut immunity</t>
  </si>
  <si>
    <t xml:space="preserve"> statistics </t>
  </si>
  <si>
    <t xml:space="preserve"> genomics</t>
  </si>
  <si>
    <t xml:space="preserve"> appetite regulation </t>
  </si>
  <si>
    <t xml:space="preserve"> neuroanatomy </t>
  </si>
  <si>
    <t xml:space="preserve"> behavioural science </t>
  </si>
  <si>
    <t xml:space="preserve"> motivation </t>
  </si>
  <si>
    <t xml:space="preserve"> hypothalamus</t>
  </si>
  <si>
    <t xml:space="preserve"> cardiovascular disease </t>
  </si>
  <si>
    <t xml:space="preserve"> genetic analysis </t>
  </si>
  <si>
    <t xml:space="preserve"> sudden cardiac death </t>
  </si>
  <si>
    <t xml:space="preserve"> cardiac arrhythmia </t>
  </si>
  <si>
    <t xml:space="preserve"> inherited</t>
  </si>
  <si>
    <t xml:space="preserve"> gastrointestinal infections </t>
  </si>
  <si>
    <t xml:space="preserve"> water-borne diseases </t>
  </si>
  <si>
    <t xml:space="preserve"> travel health </t>
  </si>
  <si>
    <t xml:space="preserve"> environmental risk factors </t>
  </si>
  <si>
    <t xml:space="preserve"> antimicrobial resistance </t>
  </si>
  <si>
    <t xml:space="preserve"> travel health</t>
  </si>
  <si>
    <t xml:space="preserve"> pancreatic cancer </t>
  </si>
  <si>
    <t xml:space="preserve"> cancer genetics </t>
  </si>
  <si>
    <t xml:space="preserve"> genetic testing </t>
  </si>
  <si>
    <t xml:space="preserve"> genetic epidemiology</t>
  </si>
  <si>
    <t xml:space="preserve"> immunisation </t>
  </si>
  <si>
    <t xml:space="preserve"> policy development</t>
  </si>
  <si>
    <t xml:space="preserve"> plasmodium </t>
  </si>
  <si>
    <t xml:space="preserve"> serology </t>
  </si>
  <si>
    <t xml:space="preserve"> molecular epidemiology </t>
  </si>
  <si>
    <t xml:space="preserve"> atrial fibrillation </t>
  </si>
  <si>
    <t xml:space="preserve"> mechanisms </t>
  </si>
  <si>
    <t xml:space="preserve"> mapping </t>
  </si>
  <si>
    <t xml:space="preserve"> treatment outcomes </t>
  </si>
  <si>
    <t xml:space="preserve"> genetic predisposition</t>
  </si>
  <si>
    <t xml:space="preserve"> sexually-transmitted infections (sti) </t>
  </si>
  <si>
    <t xml:space="preserve"> human papillomavirus (hpv) </t>
  </si>
  <si>
    <t xml:space="preserve"> health literacy </t>
  </si>
  <si>
    <t xml:space="preserve"> community health </t>
  </si>
  <si>
    <t xml:space="preserve"> questionnaire design </t>
  </si>
  <si>
    <t xml:space="preserve"> community development</t>
  </si>
  <si>
    <t xml:space="preserve"> immunotherapy </t>
  </si>
  <si>
    <t xml:space="preserve"> immunological intervention </t>
  </si>
  <si>
    <t xml:space="preserve"> immunoregulation </t>
  </si>
  <si>
    <t xml:space="preserve"> cancer immunotherapy </t>
  </si>
  <si>
    <t xml:space="preserve"> cancer treatment</t>
  </si>
  <si>
    <t xml:space="preserve"> t cell receptor </t>
  </si>
  <si>
    <t xml:space="preserve"> receptor signalling </t>
  </si>
  <si>
    <t xml:space="preserve"> signal transduction </t>
  </si>
  <si>
    <t xml:space="preserve"> membrane biology </t>
  </si>
  <si>
    <t xml:space="preserve"> molecular imaging</t>
  </si>
  <si>
    <t xml:space="preserve"> prostate cancer </t>
  </si>
  <si>
    <t xml:space="preserve"> molecular basis of disease</t>
  </si>
  <si>
    <t xml:space="preserve"> microbiology </t>
  </si>
  <si>
    <t xml:space="preserve"> metabolic syndrome </t>
  </si>
  <si>
    <t xml:space="preserve"> neonatal</t>
  </si>
  <si>
    <t xml:space="preserve"> vascular development </t>
  </si>
  <si>
    <t xml:space="preserve"> lymphatics </t>
  </si>
  <si>
    <t xml:space="preserve"> gene discovery </t>
  </si>
  <si>
    <t xml:space="preserve"> zebrafish </t>
  </si>
  <si>
    <t xml:space="preserve"> angiogenesis</t>
  </si>
  <si>
    <t xml:space="preserve"> disability </t>
  </si>
  <si>
    <t xml:space="preserve"> mutation analysis </t>
  </si>
  <si>
    <t xml:space="preserve"> sex differences </t>
  </si>
  <si>
    <t xml:space="preserve"> gene discovery</t>
  </si>
  <si>
    <t xml:space="preserve"> mitochondrial disease </t>
  </si>
  <si>
    <t xml:space="preserve"> translational research </t>
  </si>
  <si>
    <t xml:space="preserve"> equity </t>
  </si>
  <si>
    <t xml:space="preserve"> pharmacology </t>
  </si>
  <si>
    <t xml:space="preserve"> b cells </t>
  </si>
  <si>
    <t xml:space="preserve"> dendritic cell lineages </t>
  </si>
  <si>
    <t xml:space="preserve"> humoral immunity </t>
  </si>
  <si>
    <t xml:space="preserve"> intestine </t>
  </si>
  <si>
    <t xml:space="preserve"> colorectal cancer treatment</t>
  </si>
  <si>
    <t xml:space="preserve"> melanoma </t>
  </si>
  <si>
    <t xml:space="preserve"> skin cancer </t>
  </si>
  <si>
    <t xml:space="preserve"> cohort study </t>
  </si>
  <si>
    <t xml:space="preserve"> risk factors </t>
  </si>
  <si>
    <t xml:space="preserve"> mental illness </t>
  </si>
  <si>
    <t xml:space="preserve"> youth </t>
  </si>
  <si>
    <t xml:space="preserve"> diagnostic criteria </t>
  </si>
  <si>
    <t xml:space="preserve"> drug delivery </t>
  </si>
  <si>
    <t xml:space="preserve"> reperfusion injury </t>
  </si>
  <si>
    <t xml:space="preserve"> ischaemia/reperfusion </t>
  </si>
  <si>
    <t xml:space="preserve"> myocardial reperfusion injury</t>
  </si>
  <si>
    <t xml:space="preserve"> population studies</t>
  </si>
  <si>
    <t xml:space="preserve"> germinal centre </t>
  </si>
  <si>
    <t xml:space="preserve"> immunologic memory </t>
  </si>
  <si>
    <t xml:space="preserve"> antibody </t>
  </si>
  <si>
    <t xml:space="preserve"> tolerance</t>
  </si>
  <si>
    <t xml:space="preserve"> bone defects </t>
  </si>
  <si>
    <t xml:space="preserve"> biomaterials </t>
  </si>
  <si>
    <t xml:space="preserve"> regenerative medicine </t>
  </si>
  <si>
    <t xml:space="preserve"> musculoskeletal</t>
  </si>
  <si>
    <t xml:space="preserve"> synapse </t>
  </si>
  <si>
    <t xml:space="preserve"> neurodegeneration </t>
  </si>
  <si>
    <t xml:space="preserve"> vesicle transport </t>
  </si>
  <si>
    <t xml:space="preserve"> synuclein </t>
  </si>
  <si>
    <t xml:space="preserve"> neurotransmission</t>
  </si>
  <si>
    <t xml:space="preserve"> airway inflammation </t>
  </si>
  <si>
    <t xml:space="preserve"> asthma management </t>
  </si>
  <si>
    <t xml:space="preserve"> asthma therapy </t>
  </si>
  <si>
    <t xml:space="preserve"> nitric oxide</t>
  </si>
  <si>
    <t xml:space="preserve"> alcohol use disorders </t>
  </si>
  <si>
    <t xml:space="preserve"> tobacco dependence </t>
  </si>
  <si>
    <t xml:space="preserve"> nicotine dependence </t>
  </si>
  <si>
    <t xml:space="preserve"> opioid dependence </t>
  </si>
  <si>
    <t xml:space="preserve"> drug dependence</t>
  </si>
  <si>
    <t xml:space="preserve"> complement </t>
  </si>
  <si>
    <t xml:space="preserve"> antisense oligonucleotides </t>
  </si>
  <si>
    <t xml:space="preserve"> pre-clinical studies</t>
  </si>
  <si>
    <t xml:space="preserve"> cancer immunology</t>
  </si>
  <si>
    <t xml:space="preserve"> bcl-2 </t>
  </si>
  <si>
    <t xml:space="preserve"> apoptosis </t>
  </si>
  <si>
    <t xml:space="preserve"> influenza virus </t>
  </si>
  <si>
    <t xml:space="preserve"> vaccine design </t>
  </si>
  <si>
    <t xml:space="preserve"> immune protection </t>
  </si>
  <si>
    <t xml:space="preserve"> fusion protein</t>
  </si>
  <si>
    <t xml:space="preserve"> motor neuron disease (mnd) </t>
  </si>
  <si>
    <t xml:space="preserve"> frontotemporal dementia </t>
  </si>
  <si>
    <t xml:space="preserve"> cognitive dysfunction </t>
  </si>
  <si>
    <t xml:space="preserve"> tumour growth </t>
  </si>
  <si>
    <t xml:space="preserve"> screening </t>
  </si>
  <si>
    <t xml:space="preserve"> genetic engineering </t>
  </si>
  <si>
    <t xml:space="preserve"> air pollution </t>
  </si>
  <si>
    <t xml:space="preserve"> developing countries </t>
  </si>
  <si>
    <t xml:space="preserve"> lung disease</t>
  </si>
  <si>
    <t xml:space="preserve"> population-based </t>
  </si>
  <si>
    <t xml:space="preserve"> smoking-related diseases </t>
  </si>
  <si>
    <t xml:space="preserve"> data analysis </t>
  </si>
  <si>
    <t xml:space="preserve"> modelling </t>
  </si>
  <si>
    <t xml:space="preserve"> health promotion</t>
  </si>
  <si>
    <t xml:space="preserve"> infection control </t>
  </si>
  <si>
    <t xml:space="preserve"> public health </t>
  </si>
  <si>
    <t xml:space="preserve"> databases </t>
  </si>
  <si>
    <t xml:space="preserve"> consumer information</t>
  </si>
  <si>
    <t xml:space="preserve"> adverse effects </t>
  </si>
  <si>
    <t xml:space="preserve"> pharmacy </t>
  </si>
  <si>
    <t xml:space="preserve"> quality use</t>
  </si>
  <si>
    <t xml:space="preserve"> dna methylation </t>
  </si>
  <si>
    <t xml:space="preserve"> chromatin structure </t>
  </si>
  <si>
    <t xml:space="preserve"> cancer cell biology</t>
  </si>
  <si>
    <t xml:space="preserve"> pharmacoepidemiology </t>
  </si>
  <si>
    <t xml:space="preserve"> residential care </t>
  </si>
  <si>
    <t xml:space="preserve"> adverse events </t>
  </si>
  <si>
    <t xml:space="preserve"> risk prediction </t>
  </si>
  <si>
    <t xml:space="preserve"> quality improvement</t>
  </si>
  <si>
    <t xml:space="preserve"> epilepsy </t>
  </si>
  <si>
    <t xml:space="preserve"> outcomes research </t>
  </si>
  <si>
    <t xml:space="preserve"> antiepileptic drugs </t>
  </si>
  <si>
    <t xml:space="preserve"> predictive</t>
  </si>
  <si>
    <t xml:space="preserve"> caveolae </t>
  </si>
  <si>
    <t xml:space="preserve"> cell membrane</t>
  </si>
  <si>
    <t xml:space="preserve"> allergy prevention </t>
  </si>
  <si>
    <t xml:space="preserve"> infant nutrition </t>
  </si>
  <si>
    <t xml:space="preserve"> feeding and nutrition </t>
  </si>
  <si>
    <t xml:space="preserve"> infant feeding</t>
  </si>
  <si>
    <t xml:space="preserve"> regulation </t>
  </si>
  <si>
    <t xml:space="preserve"> policy making </t>
  </si>
  <si>
    <t xml:space="preserve"> behaviour change</t>
  </si>
  <si>
    <t xml:space="preserve"> rna processing </t>
  </si>
  <si>
    <t xml:space="preserve"> genetics</t>
  </si>
  <si>
    <t xml:space="preserve"> lipoprotein metabolism </t>
  </si>
  <si>
    <t xml:space="preserve"> cerebrovascular disorders </t>
  </si>
  <si>
    <t xml:space="preserve"> blood-brain barrier </t>
  </si>
  <si>
    <t xml:space="preserve"> alzheimer disease </t>
  </si>
  <si>
    <t xml:space="preserve"> cognitive decline</t>
  </si>
  <si>
    <t xml:space="preserve"> rehabilitation </t>
  </si>
  <si>
    <t xml:space="preserve"> joint disease </t>
  </si>
  <si>
    <t xml:space="preserve"> physical impairment</t>
  </si>
  <si>
    <t xml:space="preserve"> cancer cell biology </t>
  </si>
  <si>
    <t xml:space="preserve"> kinases </t>
  </si>
  <si>
    <t xml:space="preserve"> wound healing</t>
  </si>
  <si>
    <t xml:space="preserve"> communicable disease </t>
  </si>
  <si>
    <t xml:space="preserve"> infection control</t>
  </si>
  <si>
    <t xml:space="preserve"> neurogenetics </t>
  </si>
  <si>
    <t xml:space="preserve"> embryonic stem cells </t>
  </si>
  <si>
    <t xml:space="preserve"> electrophysiology</t>
  </si>
  <si>
    <t xml:space="preserve"> population studies </t>
  </si>
  <si>
    <t xml:space="preserve"> medications </t>
  </si>
  <si>
    <t xml:space="preserve"> chronic diseases </t>
  </si>
  <si>
    <t xml:space="preserve"> comorbidity </t>
  </si>
  <si>
    <t xml:space="preserve"> pharmacology</t>
  </si>
  <si>
    <t xml:space="preserve"> lifestyle factors </t>
  </si>
  <si>
    <t xml:space="preserve"> alcohol </t>
  </si>
  <si>
    <t xml:space="preserve"> adolescent </t>
  </si>
  <si>
    <t xml:space="preserve"> parents </t>
  </si>
  <si>
    <t xml:space="preserve"> behaviour change </t>
  </si>
  <si>
    <t xml:space="preserve"> respiratory viruses </t>
  </si>
  <si>
    <t xml:space="preserve"> viral inhibitor </t>
  </si>
  <si>
    <t xml:space="preserve"> glycobiology </t>
  </si>
  <si>
    <t xml:space="preserve"> structural biology</t>
  </si>
  <si>
    <t xml:space="preserve"> chronic back pain</t>
  </si>
  <si>
    <t xml:space="preserve"> respiratory epithelium </t>
  </si>
  <si>
    <t xml:space="preserve"> cigarette smoking </t>
  </si>
  <si>
    <t xml:space="preserve"> respiratory infection</t>
  </si>
  <si>
    <t xml:space="preserve"> cystic fibrosis transmembrane regulator (cftr) </t>
  </si>
  <si>
    <t xml:space="preserve"> respiratory medicine </t>
  </si>
  <si>
    <t xml:space="preserve"> therapeutics</t>
  </si>
  <si>
    <t xml:space="preserve"> intensive care </t>
  </si>
  <si>
    <t xml:space="preserve"> enteral nutrition </t>
  </si>
  <si>
    <t xml:space="preserve"> muscle atrophy</t>
  </si>
  <si>
    <t xml:space="preserve"> indigenous </t>
  </si>
  <si>
    <t xml:space="preserve"> sexuality </t>
  </si>
  <si>
    <t xml:space="preserve"> gender</t>
  </si>
  <si>
    <t xml:space="preserve"> structure-based drug design </t>
  </si>
  <si>
    <t xml:space="preserve"> electrophysiology </t>
  </si>
  <si>
    <t xml:space="preserve"> ion channels </t>
  </si>
  <si>
    <t xml:space="preserve"> nutrition </t>
  </si>
  <si>
    <t xml:space="preserve"> telemedicine </t>
  </si>
  <si>
    <t xml:space="preserve"> physical activity</t>
  </si>
  <si>
    <t xml:space="preserve"> cancer chemotherapeutic agents </t>
  </si>
  <si>
    <t xml:space="preserve"> therapeutic agents </t>
  </si>
  <si>
    <t xml:space="preserve"> antibody therapy </t>
  </si>
  <si>
    <t xml:space="preserve"> solid tumours </t>
  </si>
  <si>
    <t xml:space="preserve"> drug delivery systems</t>
  </si>
  <si>
    <t xml:space="preserve"> bacteraemia </t>
  </si>
  <si>
    <t xml:space="preserve"> escherichia coli </t>
  </si>
  <si>
    <t xml:space="preserve"> pain management </t>
  </si>
  <si>
    <t xml:space="preserve"> inhibitors </t>
  </si>
  <si>
    <t xml:space="preserve"> acute myeloid leukaemia (aml) </t>
  </si>
  <si>
    <t xml:space="preserve"> transcriptional regulation</t>
  </si>
  <si>
    <t xml:space="preserve"> methylation </t>
  </si>
  <si>
    <t xml:space="preserve"> biomarkers</t>
  </si>
  <si>
    <t xml:space="preserve"> structural immunology </t>
  </si>
  <si>
    <t xml:space="preserve"> neurobiology </t>
  </si>
  <si>
    <t xml:space="preserve"> biochemistry</t>
  </si>
  <si>
    <t xml:space="preserve"> prematurity </t>
  </si>
  <si>
    <t xml:space="preserve"> diagnostic test </t>
  </si>
  <si>
    <t xml:space="preserve"> sepsis </t>
  </si>
  <si>
    <t xml:space="preserve"> hospital morbidity</t>
  </si>
  <si>
    <t xml:space="preserve"> adolescence </t>
  </si>
  <si>
    <t xml:space="preserve"> bereavement </t>
  </si>
  <si>
    <t xml:space="preserve"> intervention study </t>
  </si>
  <si>
    <t xml:space="preserve"> parents</t>
  </si>
  <si>
    <t xml:space="preserve"> paediatric </t>
  </si>
  <si>
    <t xml:space="preserve"> chemotherapy </t>
  </si>
  <si>
    <t xml:space="preserve"> glucocorticoids </t>
  </si>
  <si>
    <t xml:space="preserve"> xenografts</t>
  </si>
  <si>
    <t xml:space="preserve"> antimicrobial therapy </t>
  </si>
  <si>
    <t xml:space="preserve"> mechanism of action </t>
  </si>
  <si>
    <t xml:space="preserve"> exercise intolerance </t>
  </si>
  <si>
    <t xml:space="preserve"> type 2 diabetes mellitus (non-insulin dependent diabetes mellitus) </t>
  </si>
  <si>
    <t xml:space="preserve"> exercise physiology </t>
  </si>
  <si>
    <t xml:space="preserve"> microvascular disease</t>
  </si>
  <si>
    <t xml:space="preserve"> immunological tolerance </t>
  </si>
  <si>
    <t xml:space="preserve"> regulatory t cells </t>
  </si>
  <si>
    <t xml:space="preserve"> thymus </t>
  </si>
  <si>
    <t xml:space="preserve"> immunotherapy</t>
  </si>
  <si>
    <t xml:space="preserve"> human immunodeficiency virus (hiv) </t>
  </si>
  <si>
    <t xml:space="preserve"> prophylaxis </t>
  </si>
  <si>
    <t xml:space="preserve"> evaluation</t>
  </si>
  <si>
    <t xml:space="preserve"> magnetic resonance imaging (mri) </t>
  </si>
  <si>
    <t xml:space="preserve"> electrocardiogram (ecg) </t>
  </si>
  <si>
    <t xml:space="preserve"> coronary heart disease (chd) </t>
  </si>
  <si>
    <t xml:space="preserve"> erythropoiesis </t>
  </si>
  <si>
    <t xml:space="preserve"> blood </t>
  </si>
  <si>
    <t xml:space="preserve"> gene regulation</t>
  </si>
  <si>
    <t xml:space="preserve"> psychological factors</t>
  </si>
  <si>
    <t xml:space="preserve"> peptides</t>
  </si>
  <si>
    <t xml:space="preserve"> injury epidemiology </t>
  </si>
  <si>
    <t xml:space="preserve"> participatory action research </t>
  </si>
  <si>
    <t xml:space="preserve"> equity</t>
  </si>
  <si>
    <t xml:space="preserve"> hepatitis c infection </t>
  </si>
  <si>
    <t xml:space="preserve"> hepatitis b infection </t>
  </si>
  <si>
    <t xml:space="preserve"> cohort study</t>
  </si>
  <si>
    <t xml:space="preserve"> eating disorders </t>
  </si>
  <si>
    <t xml:space="preserve"> bullying behaviour</t>
  </si>
  <si>
    <t xml:space="preserve"> protein kinase c (pkc) </t>
  </si>
  <si>
    <t xml:space="preserve"> novel therapeutic agents </t>
  </si>
  <si>
    <t xml:space="preserve"> oncology</t>
  </si>
  <si>
    <t xml:space="preserve"> tissue engineering </t>
  </si>
  <si>
    <t xml:space="preserve"> cell culture </t>
  </si>
  <si>
    <t xml:space="preserve"> tissue remodelling </t>
  </si>
  <si>
    <t xml:space="preserve"> stillbirth </t>
  </si>
  <si>
    <t xml:space="preserve"> antenatal care </t>
  </si>
  <si>
    <t xml:space="preserve"> rural and remote health services</t>
  </si>
  <si>
    <t xml:space="preserve"> opioid analgesia </t>
  </si>
  <si>
    <t xml:space="preserve"> health care utilisation </t>
  </si>
  <si>
    <t xml:space="preserve"> musculoskeletal disorders</t>
  </si>
  <si>
    <t xml:space="preserve"> risk assessment </t>
  </si>
  <si>
    <t xml:space="preserve"> modelling</t>
  </si>
  <si>
    <t xml:space="preserve"> cardiovascular risk factors </t>
  </si>
  <si>
    <t xml:space="preserve"> longitudinal cohort study </t>
  </si>
  <si>
    <t xml:space="preserve"> childhood </t>
  </si>
  <si>
    <t xml:space="preserve"> depression</t>
  </si>
  <si>
    <t xml:space="preserve"> biological therapy </t>
  </si>
  <si>
    <t xml:space="preserve"> influenza </t>
  </si>
  <si>
    <t xml:space="preserve"> memory t-cells </t>
  </si>
  <si>
    <t xml:space="preserve"> extracellular matrix </t>
  </si>
  <si>
    <t xml:space="preserve"> cancer </t>
  </si>
  <si>
    <t xml:space="preserve"> immunology</t>
  </si>
  <si>
    <t xml:space="preserve"> vaccine strategy </t>
  </si>
  <si>
    <t xml:space="preserve"> influenza</t>
  </si>
  <si>
    <t xml:space="preserve"> osteoporosis </t>
  </si>
  <si>
    <t xml:space="preserve"> falls prevention </t>
  </si>
  <si>
    <t xml:space="preserve"> young adults </t>
  </si>
  <si>
    <t xml:space="preserve"> fracture </t>
  </si>
  <si>
    <t xml:space="preserve"> balance</t>
  </si>
  <si>
    <t xml:space="preserve"> smoking cessation </t>
  </si>
  <si>
    <t xml:space="preserve"> smoking intervention </t>
  </si>
  <si>
    <t xml:space="preserve"> maternal and child health</t>
  </si>
  <si>
    <t xml:space="preserve"> anaemia </t>
  </si>
  <si>
    <t xml:space="preserve"> iron deficiency </t>
  </si>
  <si>
    <t xml:space="preserve"> iron metabolism </t>
  </si>
  <si>
    <t xml:space="preserve"> obstetrics</t>
  </si>
  <si>
    <t xml:space="preserve"> food allergy </t>
  </si>
  <si>
    <t xml:space="preserve"> infant feeding </t>
  </si>
  <si>
    <t xml:space="preserve"> diagnostic techniques </t>
  </si>
  <si>
    <t xml:space="preserve"> prognosis </t>
  </si>
  <si>
    <t xml:space="preserve"> lymphatics</t>
  </si>
  <si>
    <t xml:space="preserve"> social cognition </t>
  </si>
  <si>
    <t xml:space="preserve"> behaviour </t>
  </si>
  <si>
    <t xml:space="preserve"> neuropsychiatry </t>
  </si>
  <si>
    <t xml:space="preserve"> dementia </t>
  </si>
  <si>
    <t xml:space="preserve"> burden of disease</t>
  </si>
  <si>
    <t xml:space="preserve"> health policy evaluation </t>
  </si>
  <si>
    <t xml:space="preserve"> biostatistics </t>
  </si>
  <si>
    <t xml:space="preserve"> lung cancer </t>
  </si>
  <si>
    <t xml:space="preserve"> cardiovascular</t>
  </si>
  <si>
    <t xml:space="preserve"> pregnancy complications </t>
  </si>
  <si>
    <t xml:space="preserve"> diabetes </t>
  </si>
  <si>
    <t xml:space="preserve"> cardiovascular health </t>
  </si>
  <si>
    <t xml:space="preserve"> child health</t>
  </si>
  <si>
    <t xml:space="preserve"> fetal programming </t>
  </si>
  <si>
    <t xml:space="preserve"> health services</t>
  </si>
  <si>
    <t xml:space="preserve"> genetic epidemiology </t>
  </si>
  <si>
    <t xml:space="preserve"> drug action</t>
  </si>
  <si>
    <t xml:space="preserve"> molecular biology </t>
  </si>
  <si>
    <t xml:space="preserve"> chronic airflow limitation </t>
  </si>
  <si>
    <t xml:space="preserve"> risk prediction</t>
  </si>
  <si>
    <t xml:space="preserve"> endometrial cancer </t>
  </si>
  <si>
    <t xml:space="preserve"> ovarian cancer </t>
  </si>
  <si>
    <t xml:space="preserve"> wnt signalling </t>
  </si>
  <si>
    <t xml:space="preserve"> gynaecological cancers </t>
  </si>
  <si>
    <t xml:space="preserve"> uterine cancer</t>
  </si>
  <si>
    <t xml:space="preserve"> maternal and child health </t>
  </si>
  <si>
    <t xml:space="preserve"> lung development</t>
  </si>
  <si>
    <t xml:space="preserve"> bacterial pathogenesis </t>
  </si>
  <si>
    <t xml:space="preserve"> inflammatory bowel disease (ibd) </t>
  </si>
  <si>
    <t xml:space="preserve"> inflammatory mediators </t>
  </si>
  <si>
    <t xml:space="preserve"> death signalling</t>
  </si>
  <si>
    <t xml:space="preserve"> bacterial genetics </t>
  </si>
  <si>
    <t xml:space="preserve"> bacterial population biology </t>
  </si>
  <si>
    <t xml:space="preserve"> pregnancy outcome </t>
  </si>
  <si>
    <t xml:space="preserve"> placental insufficiency </t>
  </si>
  <si>
    <t xml:space="preserve"> placental function </t>
  </si>
  <si>
    <t xml:space="preserve"> fetal growth restriction</t>
  </si>
  <si>
    <t xml:space="preserve"> viral infection</t>
  </si>
  <si>
    <t xml:space="preserve"> cell therapy </t>
  </si>
  <si>
    <t xml:space="preserve"> bronchopulmonary dysplasia </t>
  </si>
  <si>
    <t xml:space="preserve"> antibiotics </t>
  </si>
  <si>
    <t xml:space="preserve"> enzyme structure </t>
  </si>
  <si>
    <t xml:space="preserve"> cardiac arrhythmia</t>
  </si>
  <si>
    <t xml:space="preserve"> valve regurgitation </t>
  </si>
  <si>
    <t xml:space="preserve"> endovascular technology </t>
  </si>
  <si>
    <t xml:space="preserve"> aortic stenosis </t>
  </si>
  <si>
    <t xml:space="preserve"> polymerisation </t>
  </si>
  <si>
    <t xml:space="preserve"> calcification</t>
  </si>
  <si>
    <t xml:space="preserve"> disease mechanisms </t>
  </si>
  <si>
    <t xml:space="preserve"> iron </t>
  </si>
  <si>
    <t xml:space="preserve"> dementia</t>
  </si>
  <si>
    <t xml:space="preserve"> neonatal respiratory distress syndrome </t>
  </si>
  <si>
    <t xml:space="preserve"> neonatal survival </t>
  </si>
  <si>
    <t xml:space="preserve"> neonatology </t>
  </si>
  <si>
    <t xml:space="preserve"> medical genomics </t>
  </si>
  <si>
    <t xml:space="preserve"> genetic disorders </t>
  </si>
  <si>
    <t xml:space="preserve"> functional genomics </t>
  </si>
  <si>
    <t xml:space="preserve"> candidate genes </t>
  </si>
  <si>
    <t xml:space="preserve"> disease gene</t>
  </si>
  <si>
    <t xml:space="preserve"> systems biology </t>
  </si>
  <si>
    <t xml:space="preserve"> myeloma </t>
  </si>
  <si>
    <t xml:space="preserve"> lymphocytes </t>
  </si>
  <si>
    <t xml:space="preserve"> autoimmunity </t>
  </si>
  <si>
    <t xml:space="preserve"> haematology</t>
  </si>
  <si>
    <t xml:space="preserve"> cervical cancer </t>
  </si>
  <si>
    <t xml:space="preserve"> policy evaluation </t>
  </si>
  <si>
    <t xml:space="preserve"> vaccination </t>
  </si>
  <si>
    <t xml:space="preserve"> sleep apnoea </t>
  </si>
  <si>
    <t xml:space="preserve"> sleep disordered breathing </t>
  </si>
  <si>
    <t xml:space="preserve"> sleepiness </t>
  </si>
  <si>
    <t xml:space="preserve"> sleep deprivation </t>
  </si>
  <si>
    <t xml:space="preserve"> motor vehicle accidents</t>
  </si>
  <si>
    <t xml:space="preserve"> very preterm birth </t>
  </si>
  <si>
    <t xml:space="preserve"> cerebral palsy </t>
  </si>
  <si>
    <t xml:space="preserve"> early intervention </t>
  </si>
  <si>
    <t xml:space="preserve"> neurodevelopment</t>
  </si>
  <si>
    <t xml:space="preserve"> perinatal </t>
  </si>
  <si>
    <t xml:space="preserve"> data linkage </t>
  </si>
  <si>
    <t xml:space="preserve"> health policy</t>
  </si>
  <si>
    <t xml:space="preserve"> phagocytosis </t>
  </si>
  <si>
    <t xml:space="preserve"> inflammatory diseases </t>
  </si>
  <si>
    <t xml:space="preserve"> cellular mechanisms </t>
  </si>
  <si>
    <t xml:space="preserve"> respiratory diseases</t>
  </si>
  <si>
    <t xml:space="preserve"> pharmaceutics </t>
  </si>
  <si>
    <t xml:space="preserve"> pharmaceutical treatment</t>
  </si>
  <si>
    <t xml:space="preserve"> rural health </t>
  </si>
  <si>
    <t xml:space="preserve"> maternal health </t>
  </si>
  <si>
    <t xml:space="preserve"> smoking intervention</t>
  </si>
  <si>
    <t xml:space="preserve"> concussion </t>
  </si>
  <si>
    <t xml:space="preserve"> traumatic brain injury (tbi) </t>
  </si>
  <si>
    <t xml:space="preserve"> cancer immunology </t>
  </si>
  <si>
    <t xml:space="preserve"> surgery </t>
  </si>
  <si>
    <t xml:space="preserve"> in vitro fertilisation (ivf) </t>
  </si>
  <si>
    <t xml:space="preserve"> endometrium </t>
  </si>
  <si>
    <t xml:space="preserve"> prognostic markers </t>
  </si>
  <si>
    <t xml:space="preserve"> validation </t>
  </si>
  <si>
    <t xml:space="preserve"> embryo transfer</t>
  </si>
  <si>
    <t xml:space="preserve"> visual cortex </t>
  </si>
  <si>
    <t xml:space="preserve"> neural pathways </t>
  </si>
  <si>
    <t xml:space="preserve"> neural coding</t>
  </si>
  <si>
    <t xml:space="preserve"> paracetamol toxicity </t>
  </si>
  <si>
    <t xml:space="preserve"> hepatotoxicity </t>
  </si>
  <si>
    <t xml:space="preserve"> treatment efficacy</t>
  </si>
  <si>
    <t xml:space="preserve"> diet </t>
  </si>
  <si>
    <t xml:space="preserve"> cardiovascular disease prevention </t>
  </si>
  <si>
    <t xml:space="preserve"> metabolism</t>
  </si>
  <si>
    <t xml:space="preserve"> metastatic progression </t>
  </si>
  <si>
    <t xml:space="preserve"> stromal cells </t>
  </si>
  <si>
    <t xml:space="preserve"> targeted therapy </t>
  </si>
  <si>
    <t xml:space="preserve"> tumour suppression</t>
  </si>
  <si>
    <t xml:space="preserve"> premature birth</t>
  </si>
  <si>
    <t xml:space="preserve"> prediction </t>
  </si>
  <si>
    <t xml:space="preserve"> prospective study</t>
  </si>
  <si>
    <t xml:space="preserve"> blood-borne communicable diseases </t>
  </si>
  <si>
    <t xml:space="preserve"> population characteristics</t>
  </si>
  <si>
    <t xml:space="preserve"> social determinants of health </t>
  </si>
  <si>
    <t xml:space="preserve"> data linkage</t>
  </si>
  <si>
    <t xml:space="preserve"> poverty </t>
  </si>
  <si>
    <t xml:space="preserve"> social conditions </t>
  </si>
  <si>
    <t xml:space="preserve"> monitoring</t>
  </si>
  <si>
    <t xml:space="preserve"> staphylococcus aureus </t>
  </si>
  <si>
    <t xml:space="preserve"> joint replacement </t>
  </si>
  <si>
    <t xml:space="preserve"> critical illness</t>
  </si>
  <si>
    <t xml:space="preserve"> t cell development </t>
  </si>
  <si>
    <t xml:space="preserve"> t cell response </t>
  </si>
  <si>
    <t xml:space="preserve"> immunology </t>
  </si>
  <si>
    <t xml:space="preserve"> biology</t>
  </si>
  <si>
    <t xml:space="preserve"> health behaviours </t>
  </si>
  <si>
    <t xml:space="preserve"> clinical epidemiology</t>
  </si>
  <si>
    <t xml:space="preserve"> biomedical engineering </t>
  </si>
  <si>
    <t xml:space="preserve"> flow cytometry </t>
  </si>
  <si>
    <t xml:space="preserve"> methodology </t>
  </si>
  <si>
    <t xml:space="preserve"> instrumentation</t>
  </si>
  <si>
    <t xml:space="preserve"> pre-eclampsia </t>
  </si>
  <si>
    <t xml:space="preserve"> vascular dysfunction </t>
  </si>
  <si>
    <t xml:space="preserve"> treatment </t>
  </si>
  <si>
    <t xml:space="preserve"> selenium</t>
  </si>
  <si>
    <t xml:space="preserve"> immune suppression </t>
  </si>
  <si>
    <t xml:space="preserve"> cerebral palsy treatments </t>
  </si>
  <si>
    <t xml:space="preserve"> participation </t>
  </si>
  <si>
    <t xml:space="preserve"> movement control</t>
  </si>
  <si>
    <t xml:space="preserve"> blood pressure </t>
  </si>
  <si>
    <t xml:space="preserve"> cholesterol </t>
  </si>
  <si>
    <t xml:space="preserve"> aspirin </t>
  </si>
  <si>
    <t xml:space="preserve"> public health</t>
  </si>
  <si>
    <t xml:space="preserve"> diagnosis </t>
  </si>
  <si>
    <t xml:space="preserve"> pathology </t>
  </si>
  <si>
    <t xml:space="preserve"> cancer epidemiology</t>
  </si>
  <si>
    <t xml:space="preserve"> artificial neural networks </t>
  </si>
  <si>
    <t xml:space="preserve"> image analysis </t>
  </si>
  <si>
    <t xml:space="preserve"> computer-assisted diagnosis </t>
  </si>
  <si>
    <t xml:space="preserve"> allergy testing </t>
  </si>
  <si>
    <t xml:space="preserve"> acute lymphoblastic leukaemia (all) </t>
  </si>
  <si>
    <t xml:space="preserve"> therapeutic target</t>
  </si>
  <si>
    <t xml:space="preserve"> transformation</t>
  </si>
  <si>
    <t xml:space="preserve"> glycosaminoglycans </t>
  </si>
  <si>
    <t xml:space="preserve"> lipopolysaccharide </t>
  </si>
  <si>
    <t xml:space="preserve"> periodontal</t>
  </si>
  <si>
    <t xml:space="preserve"> pneumococcal vaccination </t>
  </si>
  <si>
    <t xml:space="preserve"> pneumonia </t>
  </si>
  <si>
    <t xml:space="preserve"> autoimmune disease </t>
  </si>
  <si>
    <t xml:space="preserve"> cd8 t cells </t>
  </si>
  <si>
    <t xml:space="preserve"> skin immunology</t>
  </si>
  <si>
    <t xml:space="preserve"> population screening </t>
  </si>
  <si>
    <t xml:space="preserve"> diabetic retinopathy </t>
  </si>
  <si>
    <t xml:space="preserve"> blindness</t>
  </si>
  <si>
    <t xml:space="preserve"> coronary artery disease </t>
  </si>
  <si>
    <t xml:space="preserve"> biomechanics </t>
  </si>
  <si>
    <t xml:space="preserve"> shear stress</t>
  </si>
  <si>
    <t xml:space="preserve"> cancer treatment </t>
  </si>
  <si>
    <t xml:space="preserve"> carcinoma</t>
  </si>
  <si>
    <t xml:space="preserve"> alcohol consumption </t>
  </si>
  <si>
    <t xml:space="preserve"> mitochondrial dna (mtdna) </t>
  </si>
  <si>
    <t xml:space="preserve"> cell death </t>
  </si>
  <si>
    <t xml:space="preserve"> caspases </t>
  </si>
  <si>
    <t xml:space="preserve"> imaging</t>
  </si>
  <si>
    <t xml:space="preserve"> psychiatric disorders </t>
  </si>
  <si>
    <t xml:space="preserve"> neurological diseases </t>
  </si>
  <si>
    <t xml:space="preserve"> prediction</t>
  </si>
  <si>
    <t xml:space="preserve"> neonatal intensive care (nicu) </t>
  </si>
  <si>
    <t xml:space="preserve"> breast milk </t>
  </si>
  <si>
    <t xml:space="preserve"> breast feeding </t>
  </si>
  <si>
    <t xml:space="preserve"> guidelines</t>
  </si>
  <si>
    <t xml:space="preserve"> headache </t>
  </si>
  <si>
    <t xml:space="preserve"> implementation</t>
  </si>
  <si>
    <t xml:space="preserve"> insomnia </t>
  </si>
  <si>
    <t xml:space="preserve"> physiology </t>
  </si>
  <si>
    <t xml:space="preserve"> arousal </t>
  </si>
  <si>
    <t xml:space="preserve"> diagnosis</t>
  </si>
  <si>
    <t xml:space="preserve"> platelets </t>
  </si>
  <si>
    <t xml:space="preserve"> myocardial infarction </t>
  </si>
  <si>
    <t xml:space="preserve"> thrombosis </t>
  </si>
  <si>
    <t xml:space="preserve"> macrophage biology </t>
  </si>
  <si>
    <t xml:space="preserve"> foam cell</t>
  </si>
  <si>
    <t xml:space="preserve"> cytomegalovirus (cmv) infection </t>
  </si>
  <si>
    <t xml:space="preserve"> stem cell transplantation </t>
  </si>
  <si>
    <t xml:space="preserve"> immune reconstitution</t>
  </si>
  <si>
    <t xml:space="preserve"> molecular diagnostics </t>
  </si>
  <si>
    <t xml:space="preserve"> microrna</t>
  </si>
  <si>
    <t xml:space="preserve"> dietary salt </t>
  </si>
  <si>
    <t xml:space="preserve"> dietary intervention </t>
  </si>
  <si>
    <t xml:space="preserve"> cardiovascular disease prevention</t>
  </si>
  <si>
    <t xml:space="preserve"> diagnostic applications </t>
  </si>
  <si>
    <t xml:space="preserve"> clinical microbiology</t>
  </si>
  <si>
    <t xml:space="preserve"> filariasis </t>
  </si>
  <si>
    <t xml:space="preserve"> infectious diseases</t>
  </si>
  <si>
    <t xml:space="preserve"> oral health </t>
  </si>
  <si>
    <t xml:space="preserve"> parent management strategies </t>
  </si>
  <si>
    <t xml:space="preserve"> self efficacy </t>
  </si>
  <si>
    <t xml:space="preserve"> transposons </t>
  </si>
  <si>
    <t xml:space="preserve"> gene regulation </t>
  </si>
  <si>
    <t xml:space="preserve"> proteomics </t>
  </si>
  <si>
    <t xml:space="preserve"> traumatic stress </t>
  </si>
  <si>
    <t xml:space="preserve"> recovery </t>
  </si>
  <si>
    <t xml:space="preserve"> resilience </t>
  </si>
  <si>
    <t xml:space="preserve"> gestational diabetes </t>
  </si>
  <si>
    <t xml:space="preserve"> type 2 diabetes mellitus (non-insulin dependent diabetes mellitus)</t>
  </si>
  <si>
    <t xml:space="preserve"> pathogenic bacteria </t>
  </si>
  <si>
    <t xml:space="preserve"> interferon (ifn)</t>
  </si>
  <si>
    <t xml:space="preserve"> disease mechanisms</t>
  </si>
  <si>
    <t xml:space="preserve"> psychosocial </t>
  </si>
  <si>
    <t xml:space="preserve"> communication </t>
  </si>
  <si>
    <t xml:space="preserve"> health service decision making</t>
  </si>
  <si>
    <t xml:space="preserve"> energy balance </t>
  </si>
  <si>
    <t xml:space="preserve"> obesity</t>
  </si>
  <si>
    <t xml:space="preserve"> cardiology </t>
  </si>
  <si>
    <t xml:space="preserve"> heart failure</t>
  </si>
  <si>
    <t xml:space="preserve"> channelopathy </t>
  </si>
  <si>
    <t xml:space="preserve"> protein-protein interaction </t>
  </si>
  <si>
    <t xml:space="preserve"> nuclear magnetic resonance (nmr)</t>
  </si>
  <si>
    <t xml:space="preserve"> pain mechanisms </t>
  </si>
  <si>
    <t xml:space="preserve"> sodium channel </t>
  </si>
  <si>
    <t xml:space="preserve"> sensory neurons </t>
  </si>
  <si>
    <t xml:space="preserve"> extracellular matrix</t>
  </si>
  <si>
    <t xml:space="preserve"> forensic services </t>
  </si>
  <si>
    <t xml:space="preserve"> suicide prevention</t>
  </si>
  <si>
    <t xml:space="preserve"> amyloid </t>
  </si>
  <si>
    <t xml:space="preserve"> cognitive decline </t>
  </si>
  <si>
    <t xml:space="preserve"> respiratory </t>
  </si>
  <si>
    <t xml:space="preserve"> allergy </t>
  </si>
  <si>
    <t xml:space="preserve"> epithelial cells </t>
  </si>
  <si>
    <t xml:space="preserve"> stem cells</t>
  </si>
  <si>
    <t xml:space="preserve"> cognitive neuroscience </t>
  </si>
  <si>
    <t xml:space="preserve"> familial hypertrophic cardiomyopathy </t>
  </si>
  <si>
    <t xml:space="preserve"> psychosocial adjustment </t>
  </si>
  <si>
    <t xml:space="preserve"> cardiomyopathy</t>
  </si>
  <si>
    <t xml:space="preserve"> developmental biology </t>
  </si>
  <si>
    <t xml:space="preserve"> germ cells </t>
  </si>
  <si>
    <t xml:space="preserve"> zebrafish</t>
  </si>
  <si>
    <t xml:space="preserve"> medical physics </t>
  </si>
  <si>
    <t xml:space="preserve"> radiation oncology </t>
  </si>
  <si>
    <t xml:space="preserve"> radiation therapy </t>
  </si>
  <si>
    <t xml:space="preserve"> general practice </t>
  </si>
  <si>
    <t xml:space="preserve"> primary cancer </t>
  </si>
  <si>
    <t xml:space="preserve"> nursing </t>
  </si>
  <si>
    <t xml:space="preserve"> quality of care</t>
  </si>
  <si>
    <t xml:space="preserve"> biofilm </t>
  </si>
  <si>
    <t xml:space="preserve"> staphylococcus </t>
  </si>
  <si>
    <t xml:space="preserve"> novel therapies</t>
  </si>
  <si>
    <t xml:space="preserve"> environmental health </t>
  </si>
  <si>
    <t xml:space="preserve"> environmental epidemiology </t>
  </si>
  <si>
    <t xml:space="preserve"> environmental pollutants</t>
  </si>
  <si>
    <t xml:space="preserve"> focal epilepsy </t>
  </si>
  <si>
    <t xml:space="preserve"> neurogenetics</t>
  </si>
  <si>
    <t xml:space="preserve"> biosensor </t>
  </si>
  <si>
    <t xml:space="preserve"> cancer detection </t>
  </si>
  <si>
    <t xml:space="preserve"> nanotechnology</t>
  </si>
  <si>
    <t xml:space="preserve"> public health impact</t>
  </si>
  <si>
    <t xml:space="preserve"> overdose </t>
  </si>
  <si>
    <t xml:space="preserve"> brief intervention </t>
  </si>
  <si>
    <t xml:space="preserve"> treatment</t>
  </si>
  <si>
    <t xml:space="preserve"> surgical reconstruction </t>
  </si>
  <si>
    <t xml:space="preserve"> dry eye</t>
  </si>
  <si>
    <t xml:space="preserve"> intensive care medicine </t>
  </si>
  <si>
    <t xml:space="preserve"> mechanical ventilation </t>
  </si>
  <si>
    <t xml:space="preserve"> oxygen therapy</t>
  </si>
  <si>
    <t xml:space="preserve"> shock </t>
  </si>
  <si>
    <t xml:space="preserve"> antibiotic therapy</t>
  </si>
  <si>
    <t xml:space="preserve"> advanced glycation </t>
  </si>
  <si>
    <t xml:space="preserve"> reproductive health</t>
  </si>
  <si>
    <t xml:space="preserve"> copper </t>
  </si>
  <si>
    <t xml:space="preserve"> neuroblastoma </t>
  </si>
  <si>
    <t xml:space="preserve"> bipolar disorder </t>
  </si>
  <si>
    <t xml:space="preserve"> mood disorders </t>
  </si>
  <si>
    <t xml:space="preserve"> neuroimaging</t>
  </si>
  <si>
    <t xml:space="preserve"> brainstem </t>
  </si>
  <si>
    <t xml:space="preserve"> prostaglandins </t>
  </si>
  <si>
    <t xml:space="preserve"> respiratory physiology</t>
  </si>
  <si>
    <t xml:space="preserve"> addiction </t>
  </si>
  <si>
    <t xml:space="preserve"> synaptic plasticity </t>
  </si>
  <si>
    <t xml:space="preserve"> addictive behaviours</t>
  </si>
  <si>
    <t xml:space="preserve"> neuropharmacology </t>
  </si>
  <si>
    <t xml:space="preserve"> animal model</t>
  </si>
  <si>
    <t xml:space="preserve"> monitoring </t>
  </si>
  <si>
    <t xml:space="preserve"> public health policy </t>
  </si>
  <si>
    <t xml:space="preserve"> cultural perceptions</t>
  </si>
  <si>
    <t xml:space="preserve"> molecular evolution</t>
  </si>
  <si>
    <t xml:space="preserve"> complementary medicine </t>
  </si>
  <si>
    <t xml:space="preserve"> education </t>
  </si>
  <si>
    <t xml:space="preserve"> cost-effectiveness</t>
  </si>
  <si>
    <t xml:space="preserve"> immune development </t>
  </si>
  <si>
    <t xml:space="preserve"> health promotion </t>
  </si>
  <si>
    <t xml:space="preserve"> social and behavioural research </t>
  </si>
  <si>
    <t xml:space="preserve"> alcohol</t>
  </si>
  <si>
    <t xml:space="preserve"> macrophages </t>
  </si>
  <si>
    <t xml:space="preserve"> src-family tyrosine kinases </t>
  </si>
  <si>
    <t xml:space="preserve"> hepatitis c virus </t>
  </si>
  <si>
    <t xml:space="preserve"> treatment strategies </t>
  </si>
  <si>
    <t xml:space="preserve"> malaria drug resistance </t>
  </si>
  <si>
    <t xml:space="preserve"> malaria control </t>
  </si>
  <si>
    <t xml:space="preserve"> immunity</t>
  </si>
  <si>
    <t>ANZAC Research Institute</t>
  </si>
  <si>
    <t>Cancer Council VIC</t>
  </si>
  <si>
    <t>Central Queensland University</t>
  </si>
  <si>
    <t>Commonwealth Scientific and Industrial Research Organisation</t>
  </si>
  <si>
    <t>Institute for Breathing and Sleep</t>
  </si>
  <si>
    <t>Local Sydney Health District</t>
  </si>
  <si>
    <t>Murdoch University</t>
  </si>
  <si>
    <t>Sax Institute</t>
  </si>
  <si>
    <t>University of the Sunshine Coast</t>
  </si>
  <si>
    <t>Not Stated</t>
  </si>
  <si>
    <t>2018 outcomes for competitive grants - Career Development Fellowships by Sub Type</t>
  </si>
  <si>
    <r>
      <t>2018 outcomes for competitive grants -</t>
    </r>
    <r>
      <rPr>
        <b/>
        <sz val="11"/>
        <color rgb="FFFF0000"/>
        <rFont val="Calibri"/>
        <family val="2"/>
        <scheme val="minor"/>
      </rPr>
      <t xml:space="preserve"> </t>
    </r>
    <r>
      <rPr>
        <b/>
        <sz val="11"/>
        <rFont val="Calibri"/>
        <family val="2"/>
        <scheme val="minor"/>
      </rPr>
      <t>Career Development Fellowships by State and Territory</t>
    </r>
  </si>
  <si>
    <t>2018 outcomes for competitive grants -Career Development Fellowships by Administering Institutions</t>
  </si>
  <si>
    <t>2018 outcomes for competitive grants - Centres of Research Excellence by Sub Type</t>
  </si>
  <si>
    <r>
      <t>2018 outcomes for competitive grants -</t>
    </r>
    <r>
      <rPr>
        <b/>
        <sz val="11"/>
        <color rgb="FFFF0000"/>
        <rFont val="Calibri"/>
        <family val="2"/>
        <scheme val="minor"/>
      </rPr>
      <t xml:space="preserve"> </t>
    </r>
    <r>
      <rPr>
        <b/>
        <sz val="11"/>
        <rFont val="Calibri"/>
        <family val="2"/>
        <scheme val="minor"/>
      </rPr>
      <t>Centres of Research Excellence by State and Territory</t>
    </r>
  </si>
  <si>
    <t>2018 outcomes for competitive grants -Centres of Research Excellence by Administering Institutions</t>
  </si>
  <si>
    <r>
      <t>2018 outcomes for competitive grants -</t>
    </r>
    <r>
      <rPr>
        <b/>
        <sz val="11"/>
        <color rgb="FFFF0000"/>
        <rFont val="Calibri"/>
        <family val="2"/>
        <scheme val="minor"/>
      </rPr>
      <t xml:space="preserve"> </t>
    </r>
    <r>
      <rPr>
        <b/>
        <sz val="11"/>
        <rFont val="Calibri"/>
        <family val="2"/>
        <scheme val="minor"/>
      </rPr>
      <t>Development Grants by State and Territory</t>
    </r>
  </si>
  <si>
    <t>2018 outcomes for competitive grants -Development Grants by Administering Institutions</t>
  </si>
  <si>
    <t>2018 outcomes for competitive grants - Early Career Fellowships by Sub Type</t>
  </si>
  <si>
    <r>
      <t>2018 outcomes for competitive grants -</t>
    </r>
    <r>
      <rPr>
        <b/>
        <sz val="11"/>
        <color rgb="FFFF0000"/>
        <rFont val="Calibri"/>
        <family val="2"/>
        <scheme val="minor"/>
      </rPr>
      <t xml:space="preserve"> </t>
    </r>
    <r>
      <rPr>
        <b/>
        <sz val="11"/>
        <rFont val="Calibri"/>
        <family val="2"/>
        <scheme val="minor"/>
      </rPr>
      <t>Early Career Fellowships by State and Territory</t>
    </r>
  </si>
  <si>
    <t>2018 outcomes for competitive grants -Early Career Fellowships by Administering Institutions</t>
  </si>
  <si>
    <t>Neil Hamilton Fairley Clinical ECF</t>
  </si>
  <si>
    <t>2018 outcomes for competitive grants - Development Grants</t>
  </si>
  <si>
    <t>2018 outcomes for competitive grants - Practitioner Fellowships</t>
  </si>
  <si>
    <r>
      <t>2018 outcomes for competitive grants -</t>
    </r>
    <r>
      <rPr>
        <b/>
        <sz val="11"/>
        <color rgb="FFFF0000"/>
        <rFont val="Calibri"/>
        <family val="2"/>
        <scheme val="minor"/>
      </rPr>
      <t xml:space="preserve"> </t>
    </r>
    <r>
      <rPr>
        <b/>
        <sz val="11"/>
        <rFont val="Calibri"/>
        <family val="2"/>
        <scheme val="minor"/>
      </rPr>
      <t>Practitioner Fellowships by State and Territory</t>
    </r>
  </si>
  <si>
    <t>2018 outcomes for competitive grants -Practitioner Fellowships by Administering Institutions</t>
  </si>
  <si>
    <r>
      <t>2018 outcomes for competitive grants -</t>
    </r>
    <r>
      <rPr>
        <b/>
        <sz val="11"/>
        <color rgb="FFFF0000"/>
        <rFont val="Calibri"/>
        <family val="2"/>
        <scheme val="minor"/>
      </rPr>
      <t xml:space="preserve"> </t>
    </r>
    <r>
      <rPr>
        <b/>
        <sz val="11"/>
        <rFont val="Calibri"/>
        <family val="2"/>
        <scheme val="minor"/>
      </rPr>
      <t>Research Fellowships by State and Territory</t>
    </r>
  </si>
  <si>
    <t>2018 outcomes for competitive grants -Research Fellowships by Administering Institutions</t>
  </si>
  <si>
    <t>2018 outcomes for competitive grants - Dementia in Indigenous Australians</t>
  </si>
  <si>
    <r>
      <t>2018 outcomes for competitive grants -</t>
    </r>
    <r>
      <rPr>
        <b/>
        <sz val="11"/>
        <color rgb="FFFF0000"/>
        <rFont val="Calibri"/>
        <family val="2"/>
        <scheme val="minor"/>
      </rPr>
      <t xml:space="preserve"> </t>
    </r>
    <r>
      <rPr>
        <b/>
        <sz val="11"/>
        <rFont val="Calibri"/>
        <family val="2"/>
        <scheme val="minor"/>
      </rPr>
      <t>Depression, anxiety and suicide among elderly Australians by State and Territory</t>
    </r>
  </si>
  <si>
    <t>2018 outcomes for competitive grants -Depression, anxiety and suicide among elderly Australians by Administering Institutions</t>
  </si>
  <si>
    <t>2018 outcomes for competitive grants - Indigenous Social and Emotional Wellbeing</t>
  </si>
  <si>
    <r>
      <t>2018 outcomes for competitive grants -</t>
    </r>
    <r>
      <rPr>
        <b/>
        <sz val="11"/>
        <color rgb="FFFF0000"/>
        <rFont val="Calibri"/>
        <family val="2"/>
        <scheme val="minor"/>
      </rPr>
      <t xml:space="preserve"> </t>
    </r>
    <r>
      <rPr>
        <b/>
        <sz val="11"/>
        <rFont val="Calibri"/>
        <family val="2"/>
        <scheme val="minor"/>
      </rPr>
      <t>Indigenous Social and Emotional Wellbeing by State and Territory</t>
    </r>
  </si>
  <si>
    <t>2018 outcomes for competitive grants -Indigenous Social and Emotional Wellbeing by Administering Institutions</t>
  </si>
  <si>
    <t>2018 outcomes  - Partnership Centres</t>
  </si>
  <si>
    <t>2018 outcomes for competitive grants - National Dementia Network</t>
  </si>
  <si>
    <r>
      <t>2018 outcomes for competitive grants - Depression, anxiety and suicide among elderly Australians</t>
    </r>
    <r>
      <rPr>
        <b/>
        <vertAlign val="superscript"/>
        <sz val="11"/>
        <color rgb="FFFF0000"/>
        <rFont val="Calibri"/>
        <family val="2"/>
        <scheme val="minor"/>
      </rPr>
      <t>[1]</t>
    </r>
  </si>
  <si>
    <t>April 2018 Total</t>
  </si>
  <si>
    <t>July 2018 Total</t>
  </si>
  <si>
    <t>Total for the 2018 Application Round To Date</t>
  </si>
  <si>
    <t>August 2018 Total</t>
  </si>
  <si>
    <t>The focus of the Partnership Centre on Systems Perspectives on Preventing Lifestyle-Related Chronic Health Problems (the Prevention Partnership Centre) will be the inter-relation of health and non-health systems with regard to primary prevention and chronic health problems.  Day-to-day, the Prevention Partnership Centre will concentrate on the range of programs, policies, funding structures, data systems, workforce capacities, evidence gaps, implementation experiences, collaborations, accountability mechanisms and even the language of prevention itself, that make it easier or harder to support healthy lifestyle choices and promote health equity.  It will undertake an integrated program of work designed to enable policy and program developers to make better decisions about the strategies and structures to prevent lifestyle-related chronic conditions in Australia.</t>
  </si>
  <si>
    <r>
      <t xml:space="preserve">Partnership Centre: Systems Perspective on Preventing Lifestyle-related Chronic Health Problems (renewal) </t>
    </r>
    <r>
      <rPr>
        <b/>
        <vertAlign val="superscript"/>
        <sz val="11"/>
        <color rgb="FFFF0000"/>
        <rFont val="Calibri"/>
        <family val="2"/>
        <scheme val="minor"/>
      </rPr>
      <t>[2]</t>
    </r>
  </si>
  <si>
    <t>Research Fellowships - 6th Year Extensions</t>
  </si>
  <si>
    <r>
      <rPr>
        <b/>
        <sz val="11"/>
        <color rgb="FFFF0000"/>
        <rFont val="Calibri"/>
        <family val="2"/>
        <scheme val="minor"/>
      </rPr>
      <t xml:space="preserve">[2] </t>
    </r>
    <r>
      <rPr>
        <sz val="11"/>
        <rFont val="Calibri"/>
        <family val="2"/>
        <scheme val="minor"/>
      </rPr>
      <t xml:space="preserve">This Partnership Centre was established in 2013 through a competitive grant round and has been successful in its renewal application. </t>
    </r>
  </si>
  <si>
    <t>2018 Partnership Projects PRC1</t>
  </si>
  <si>
    <t>The economic impact of precision medicine in high risk and aggressive childhood cancer</t>
  </si>
  <si>
    <t>IMPRovE: Implementing work-related Mental health guidelines in general PRacticE</t>
  </si>
  <si>
    <t>Prof Karen Campbell</t>
  </si>
  <si>
    <t>Evaluating real-world implementation of an evidence-based program addressing lifestyle behaviours from the start of life</t>
  </si>
  <si>
    <t>Prof Jeannette Milgrom</t>
  </si>
  <si>
    <t>Perinatal Identification, Referral and Integrated Management for Improving Depression: the PIRIMID study</t>
  </si>
  <si>
    <t>A/Pr Jason Wu</t>
  </si>
  <si>
    <t>Optimizing and evaluating the Healthy Food Partnership</t>
  </si>
  <si>
    <t>Prof Kaarin Anstey</t>
  </si>
  <si>
    <t>Boosting Dementia Research Initiative</t>
  </si>
  <si>
    <t>JPco-fuND - Neurodegenerative Disease Research</t>
  </si>
  <si>
    <t>Self-management and HeAlth Promotion in early-stage dementia with E-learning for carers - A randomised controlled trial</t>
  </si>
  <si>
    <t>Prof Henry Brodaty</t>
  </si>
  <si>
    <t>CO-desiGning demeNtia dIagnoSis ANd post-diagnostic CarE (Cognisance)</t>
  </si>
  <si>
    <t>Social Health And REserve in the Dementia patient journey  (SHARED)</t>
  </si>
  <si>
    <t>Prof Felicity Baker</t>
  </si>
  <si>
    <t>A HOME-based Spousal caregiver-delivered music Intervention for people living with DEmentia: A Randomised Controlled Trial</t>
  </si>
  <si>
    <t>Mr Frank Anastasopoulos</t>
  </si>
  <si>
    <t>Equipment Grant</t>
  </si>
  <si>
    <t>2018 Equipment Grant</t>
  </si>
  <si>
    <t>Dr Tsharni Zazryn</t>
  </si>
  <si>
    <t>Ms Debbie Docherty</t>
  </si>
  <si>
    <t>Dr Pearly Harumal</t>
  </si>
  <si>
    <t>Ms Lisa Bolton</t>
  </si>
  <si>
    <t>The University of Queensland</t>
  </si>
  <si>
    <t>Ms Julie Mercer</t>
  </si>
  <si>
    <t>The Walter and Eliza Hall Institute of Medical Research</t>
  </si>
  <si>
    <t>Mr Robert Roche</t>
  </si>
  <si>
    <t>Ms Marianne Ciavarella</t>
  </si>
  <si>
    <t>Mr S Brennan</t>
  </si>
  <si>
    <t>The University of Adelaide</t>
  </si>
  <si>
    <t>Mr Marc Campitelli</t>
  </si>
  <si>
    <t>The Council of the Queensland Institute of Medical Research</t>
  </si>
  <si>
    <t>Ms Rebecca Palmer</t>
  </si>
  <si>
    <t>The University of Newcastle</t>
  </si>
  <si>
    <t>Ms Sonja Bates</t>
  </si>
  <si>
    <t>The Garvan Institute of Medical Research</t>
  </si>
  <si>
    <t>Ms Christina McKinley</t>
  </si>
  <si>
    <t>Mr Mark Geier</t>
  </si>
  <si>
    <t>Ms Marie-Helene Rousseau</t>
  </si>
  <si>
    <t>Ms Phyllis Heggie</t>
  </si>
  <si>
    <t>Dr Sejal Kendal</t>
  </si>
  <si>
    <t>Ms Rebecca Erlich</t>
  </si>
  <si>
    <t>Baker Heart and Diabetes Institute</t>
  </si>
  <si>
    <t>Ms Christina Spargo</t>
  </si>
  <si>
    <t>Mr Gareth Rees</t>
  </si>
  <si>
    <t>Ms Joanne Biles</t>
  </si>
  <si>
    <t>Ms Nadine Barnes</t>
  </si>
  <si>
    <t>Ms Felicity Kamid</t>
  </si>
  <si>
    <t>Ms Katie York</t>
  </si>
  <si>
    <t>Dr Yvonne Lai</t>
  </si>
  <si>
    <t>Dr Neil Owens</t>
  </si>
  <si>
    <t>St Vincent's Institute of Medical Research</t>
  </si>
  <si>
    <t>Ms Jane Holt</t>
  </si>
  <si>
    <t>Ms Jodie Lamont</t>
  </si>
  <si>
    <t>Ms Cathy Schapper</t>
  </si>
  <si>
    <t>Mrs Annette Ryan</t>
  </si>
  <si>
    <t>Mr Stefan Delfgou</t>
  </si>
  <si>
    <t>Ms Deborah Sweeney</t>
  </si>
  <si>
    <t>Western Sydney University</t>
  </si>
  <si>
    <t>Ms Leanne Sutherland</t>
  </si>
  <si>
    <t>South Australian Health and Medical Research Institute (SAHMRI)</t>
  </si>
  <si>
    <t>Ms Deborah Johnston</t>
  </si>
  <si>
    <t>Ms Helen Thomson</t>
  </si>
  <si>
    <t>Ms Sandra Mosca</t>
  </si>
  <si>
    <t>Mr Nicholas Keilar</t>
  </si>
  <si>
    <t>Ms Carol Beetles</t>
  </si>
  <si>
    <t>Dr Silvia Alvarez Diaz</t>
  </si>
  <si>
    <t>Ms Jane Crier</t>
  </si>
  <si>
    <t>Mr Peter Dolnik</t>
  </si>
  <si>
    <t>The George Institute for Global Health</t>
  </si>
  <si>
    <t>Mr Julie Taranto</t>
  </si>
  <si>
    <t>Independent Research Institutes Infrastructure Support Scheme (IRIISS)</t>
  </si>
  <si>
    <t>IRIISS - 2018</t>
  </si>
  <si>
    <t>Mrs Millie Au</t>
  </si>
  <si>
    <t>Ms Peter Dolnik</t>
  </si>
  <si>
    <t>Ms Janine Clarey</t>
  </si>
  <si>
    <t>The Bionics Institute of Australia</t>
  </si>
  <si>
    <t>Dr John Williams</t>
  </si>
  <si>
    <t>Ms Debra O'Connor</t>
  </si>
  <si>
    <t>Ms Rosalba Drummond</t>
  </si>
  <si>
    <t>Ms Naomi Arbon</t>
  </si>
  <si>
    <t>Victor Chang Cardiac Research Institute</t>
  </si>
  <si>
    <t>Ms Julie Wright</t>
  </si>
  <si>
    <t>Ms Ramona Grimm</t>
  </si>
  <si>
    <t>Children's Medical Research Institute</t>
  </si>
  <si>
    <t>Dr Belle Kong</t>
  </si>
  <si>
    <t>Heart Research Institute</t>
  </si>
  <si>
    <t>Dr Jack Richards</t>
  </si>
  <si>
    <t>International Collaboration - NHMRC/NAFOSTED Joint Call for Collaborative Research Projects</t>
  </si>
  <si>
    <t>NHMRC/NAFOSTED Joint Call for Collaborative Research Projects</t>
  </si>
  <si>
    <t>Integrating geospatial surveillance for infectious diseases with malaria elimination activities in Vietnam</t>
  </si>
  <si>
    <t>Dr Tuan Anh Nguyen</t>
  </si>
  <si>
    <t>Strengthening responses to dementia: Building an evidence platform for the development of a Vietnam National Dementia Plan</t>
  </si>
  <si>
    <t>Dr Kamala Ley-Thriemer</t>
  </si>
  <si>
    <t>Radical cure for falciparum malaria in co-endemic areas</t>
  </si>
  <si>
    <t>Prof Peter Sly</t>
  </si>
  <si>
    <t>Wearing masks to reduce traffic-related air pollution exposure and improve children’s respiratory health</t>
  </si>
  <si>
    <t>Prof Colin Binns</t>
  </si>
  <si>
    <t>A smartphone application to support breastfeeding for Vietnamese women following caesarean section: Randomised controlled trial</t>
  </si>
  <si>
    <t>A/Pr Gregory Fox</t>
  </si>
  <si>
    <t>Harnessing new mHealth technologies to Strengthen the Management of Multidrug-Resistant Tuberculosis in Vietnam: The V-SMART Trial</t>
  </si>
  <si>
    <t>Dr Thach Tran</t>
  </si>
  <si>
    <t>Addressing an unrecognised public health problem in Vietnam: a clustered randomised controlled trial of the culturally adapted Resourceful Adolescent Program (RAP-V) to improve adolescent mental health</t>
  </si>
  <si>
    <t>Mr Paul Dunn</t>
  </si>
  <si>
    <t>Postgraduate Scholarships</t>
  </si>
  <si>
    <t>Dora Lush Biomedical Postgraduate Scholarship</t>
  </si>
  <si>
    <t>Identifying New Genes and Genetic Factors Causing CADASIL and related Stroke and Vascular Dementia Disorders</t>
  </si>
  <si>
    <t>Mr Jeffrey Smith</t>
  </si>
  <si>
    <t>Characterisation of the RBP-RNA interactome: A transcriptome-wide approach to measuring the perturbation of post-transcriptional processes</t>
  </si>
  <si>
    <t>Ms Sally Coburn</t>
  </si>
  <si>
    <t>Optimising quality of life, and participation in physical and sporting activity in young adults with hip pain.</t>
  </si>
  <si>
    <t>Dr Renata Libianto</t>
  </si>
  <si>
    <t>Medical/Dental Postgraduate Scholarship</t>
  </si>
  <si>
    <t>Primary Aldosteronism: Prevalence, Clinical Features, and Biomarkers</t>
  </si>
  <si>
    <t>Dr Sharman Tan Tanny</t>
  </si>
  <si>
    <t>Utilising high resolution impedance manometry to diagnose and manage oesophageal dysfunction in children with oesophageal atresia</t>
  </si>
  <si>
    <t>Dr Samuel Chan</t>
  </si>
  <si>
    <t>Infectious complications following kidney transplantation</t>
  </si>
  <si>
    <t>Dr Karen Waller</t>
  </si>
  <si>
    <t>Infectious diseases in solid organ transplantation</t>
  </si>
  <si>
    <t>Dr Michael Thompson</t>
  </si>
  <si>
    <t>Achieving a balance between the risks and benefits of cumulative lifetime sun exposure</t>
  </si>
  <si>
    <t>Dr Elizabeth Paratz</t>
  </si>
  <si>
    <t>Improving rates of causal diagnosis in sudden cardiac death: genetic and forensic approaches</t>
  </si>
  <si>
    <t>Dr Alexander Bryson</t>
  </si>
  <si>
    <t>Understanding epilepsy: from genes to neural circuits</t>
  </si>
  <si>
    <t>Dr Aspasia Pefanis</t>
  </si>
  <si>
    <t>Regulated necrosis in ischemia reperfusion injury.</t>
  </si>
  <si>
    <t>Dr Ran Li</t>
  </si>
  <si>
    <t>Investigating the role of the immunity in HER2-positive breast ductal carcinoma in situ and invasive ductal carcinoma and response to HER2 targeted treatment</t>
  </si>
  <si>
    <t>Dr Christopher Li Wai Suen</t>
  </si>
  <si>
    <t>Acute severe ulcerative colitis - clinical and translational studies</t>
  </si>
  <si>
    <t>Dr Eric Au</t>
  </si>
  <si>
    <t>Reducing the burden of cancer in patients with chronic kidney disease</t>
  </si>
  <si>
    <t>Dr Senthil Thillainadesan</t>
  </si>
  <si>
    <t>Mouse Model of Personalised Medicine in Diabetes and Insulin Resistance</t>
  </si>
  <si>
    <t>Dr Jennifer Li</t>
  </si>
  <si>
    <t>DENDRITIC CELL PATHOPHYSIOLOGY AND CELLULAR THERAPY IN ACUTE KIDNEY INJURY AND TRANSPLANTION</t>
  </si>
  <si>
    <t>Dr Peter Chan</t>
  </si>
  <si>
    <t>Advances in Contactless Patient Monitoring in the Inpatient Setting</t>
  </si>
  <si>
    <t>Dr Siddharth Trivedi</t>
  </si>
  <si>
    <t>Speckle Tracking Strain Echocardiography in the detection of Arrhythmogenic Substrates that lead to Sudden Cardiac Death</t>
  </si>
  <si>
    <t>Dr Sudhakshini Raghunath</t>
  </si>
  <si>
    <t>Cognitive dysfunction in SLE: diagnostic tools, biological correlates and patient impact</t>
  </si>
  <si>
    <t>Dr Toan Pham</t>
  </si>
  <si>
    <t>Novel Vaccine Targeting Colonic Adenoma: A Pre-Clinical Model</t>
  </si>
  <si>
    <t>Dr Daniel Tan</t>
  </si>
  <si>
    <t>Lifetime asthma in the development of fixed airflow obstruction: strategies for prevention and early detection</t>
  </si>
  <si>
    <t>Dr Alicia Jones</t>
  </si>
  <si>
    <t>Osteo-improve: Development and evaluation of a co-designed, innovative health service delivery and community education initiative to improve regional and remote consumer and clinician osteoporosis understanding and management.</t>
  </si>
  <si>
    <t>Dr Hayley Barnes</t>
  </si>
  <si>
    <t>Clinical and biological approaches to improving diagnostic confidence of Chronic Hypersensitivity Pneumonitis</t>
  </si>
  <si>
    <t>Dr Michael Loftus</t>
  </si>
  <si>
    <t>Ways of Halting Antimicrobial resisTance In Fiji (WHAT-IF)</t>
  </si>
  <si>
    <t>Dr David Chieng</t>
  </si>
  <si>
    <t>Catheter Ablation for Persistent Atrial Fibrillation: A Multi-centre, Prospective, Randomized Trial of Pulmonary Vein Isolation (PVI) versus PVI with Posterior Left Atrial Wall Isolation (PWI)</t>
  </si>
  <si>
    <t>Dr Rob Mitchell</t>
  </si>
  <si>
    <t>Triage systems for emergency care: a contemporary evaluation</t>
  </si>
  <si>
    <t>Dr Yun Tae Hwang</t>
  </si>
  <si>
    <t>Characterisation of sleep disturbance and assessing its impact on patients with frontotemporal dementia</t>
  </si>
  <si>
    <t>Dr Prasanna Venkataraman</t>
  </si>
  <si>
    <t>Assessment of subclinical atherosclerosis to improve prevention of coronary artery disease</t>
  </si>
  <si>
    <t>Dr Ramanathan Parameswaran</t>
  </si>
  <si>
    <t>Randomised Evaluation of the Impact of Catheter Ablation on Psychological Distress and Neurocognitive function in Atrial fibrillation (REMEDIAL study)</t>
  </si>
  <si>
    <t>Melbourne Health</t>
  </si>
  <si>
    <t>Dr Joshua Laing</t>
  </si>
  <si>
    <t>The development and management of post traumatic epilepsy</t>
  </si>
  <si>
    <t>Dr BRENDON NEUEN</t>
  </si>
  <si>
    <t>Improving global outcomes in diabetes and chronic kidney disease</t>
  </si>
  <si>
    <t>Dr Monica Zen</t>
  </si>
  <si>
    <t>Preeclampsia - prediction, prevention and long-term effects</t>
  </si>
  <si>
    <t>Dr Gerard Chu</t>
  </si>
  <si>
    <t>Analysing the immune response and optimising the effectiveness of Mesothelin CAR T-cell therapy in cancer.</t>
  </si>
  <si>
    <t>Dr Jenny Chen</t>
  </si>
  <si>
    <t>A Renal Patient’s Journey – Prediction analyses for chronic kidney disease and dialysis patients using health data linkage methodology</t>
  </si>
  <si>
    <t>Dr Ned Kinnear</t>
  </si>
  <si>
    <t>Impact of the acute surgical unit on a local, national and global scale</t>
  </si>
  <si>
    <t>Dr Bella Nguyen</t>
  </si>
  <si>
    <t>Tumour-derived extracellular vesicles (EV) – a real time functional assessment of tumour activity in patients with head and neck cancer (HNC)</t>
  </si>
  <si>
    <t>Dr Nenad Macesic</t>
  </si>
  <si>
    <t>Genomic approaches for understanding resistance to polymyxins in carbapenem-resistant Enterobacteriaceae</t>
  </si>
  <si>
    <t>Dr Anis Hamid</t>
  </si>
  <si>
    <t>Somatic genomic alterations as predictors of clinical outcomes and benefit from chemohormonal therapy in metastatic hormone sensitive prostate cancer</t>
  </si>
  <si>
    <t>Mr Jathushan Palasubramaniam</t>
  </si>
  <si>
    <t>19F Magnetic Resonance Imaging of Thrombosis and Vulnerable Atherosclerotic Plaque</t>
  </si>
  <si>
    <t>Dr Nicholas Kerr</t>
  </si>
  <si>
    <t>Mechanisms of phenotypic diversity in cardiac sodium channelopathies</t>
  </si>
  <si>
    <t>Dr Praveen Indraratna</t>
  </si>
  <si>
    <t>A randomised controlled trial of a comprehensive smartphone application-centric model of care  to improve outcomes in patients  with cardiovascular disease</t>
  </si>
  <si>
    <t>Mrs Amy Villarosa</t>
  </si>
  <si>
    <t>Public Health Postgraduate Scholarship</t>
  </si>
  <si>
    <t>Development and implementation of the Children’s Healthy Eating and Weight Intervention (CHEWI) program for dental therapists in Australia</t>
  </si>
  <si>
    <t>Miss Anna Ross</t>
  </si>
  <si>
    <t>Mitigating the impact of the media on stigmatising attitudes towards people with severe mental illness</t>
  </si>
  <si>
    <t>Ms Ann Livingstone</t>
  </si>
  <si>
    <t>The costs, benefits and patient and clinician preferences of adjuvant immunotherapy in melanoma (Health Economics)</t>
  </si>
  <si>
    <t>Ms Rose Gilmore</t>
  </si>
  <si>
    <t>Social skills training for teenagers with brain injuries. Randomised controlled trial investigating a parent assisted social skills group program.</t>
  </si>
  <si>
    <t>Ms Jamie Waterland</t>
  </si>
  <si>
    <t>Prehabilitation in Cancer Surgery</t>
  </si>
  <si>
    <t>Ms Gillian Gorham</t>
  </si>
  <si>
    <t>Considering place in the delivery of cost-effective services for Aboriginal people in rural and remote Northern Territory</t>
  </si>
  <si>
    <t>Mr Scott McAlister</t>
  </si>
  <si>
    <t>Environmental and economic impacts associated with unnecessary routine pathology testing in Victorian public hospitals</t>
  </si>
  <si>
    <t>Dr Matthew Hyett</t>
  </si>
  <si>
    <t>Clarifying Shared and Unique Neurocognitive Processes across Depression and Dementia</t>
  </si>
  <si>
    <t>Mr Mohammad Hoq</t>
  </si>
  <si>
    <t>Determining age-specific reference intervals for pathology tests in children using normative data collected in multiple paediatric centres in Victoria, Australia</t>
  </si>
  <si>
    <t>Mr Jason Chiang</t>
  </si>
  <si>
    <t>A Study of Multimorbidity in Type 2 Diabetes: Exploration of Associations between Multimorbidity, Mortality and Glycaemia in People with Type 2 Diabetes.</t>
  </si>
  <si>
    <t>Ms Louisa Walsh</t>
  </si>
  <si>
    <t>Social media use in public hospitals to enhance consumer engagement in health service design and delivery</t>
  </si>
  <si>
    <t>Ms Penelope Hill</t>
  </si>
  <si>
    <t>Determining the impact of health service utilisation on opioid overdose incidence among people who inject drugs</t>
  </si>
  <si>
    <t>Ms Jessica Hazelton</t>
  </si>
  <si>
    <t>The Role of Interoceptive Processing in Frontotemporal Dementia</t>
  </si>
  <si>
    <t>Ms Xanthi Coskinas</t>
  </si>
  <si>
    <t>Changes to design aspects of ongoing randomised controlled trials (RCT)</t>
  </si>
  <si>
    <t>Miss Brenda Maria Rosales</t>
  </si>
  <si>
    <t>Improving long-term outcomes in kidney transplant recipients: towards tailored treatment</t>
  </si>
  <si>
    <t>Ms Rachel Farber</t>
  </si>
  <si>
    <t>Examination of the impact of shifting practice from plain film mammography to digital mammography</t>
  </si>
  <si>
    <t>Ms Clare Bellhouse</t>
  </si>
  <si>
    <t>How can we better support first-time parents in the transition to parenthood and early parenting?</t>
  </si>
  <si>
    <t>Ms Mei Ling Lim</t>
  </si>
  <si>
    <t>RELATIONSHIP BETWEEN HEALTH LITERACY AND FEAR OF FALLING IN COMMUNITY-DWELLING OLDER ADULTS</t>
  </si>
  <si>
    <t>Mr Joseph Alvin Santos</t>
  </si>
  <si>
    <t>Salt Intake and Cardiometabolic Diseases: Exploring the link between national, household, and individual-level salt-related factors with cardiometabolic disease risk in low and middle-income countries</t>
  </si>
  <si>
    <t>Mr Michael Curtis</t>
  </si>
  <si>
    <t>Understanding the impact of opioid substitution therapy programs on drug use, health service utilisation, morbidity and mortality among people who inject drugs following release from prison</t>
  </si>
  <si>
    <t>Dr Simon Carter</t>
  </si>
  <si>
    <t>Standardised Outcomes in Nephrology - Glomerulonephritis (SONG-GN): establishing core outcomes for trials in patients with glomerulonephritis</t>
  </si>
  <si>
    <t>Mr Dillon Adam</t>
  </si>
  <si>
    <t>Bayesian phylogeography of viral pathogens of public health significance - integrating epidemiological data with phylogenetics for epidemic response</t>
  </si>
  <si>
    <t>Ms Anagha Killedar</t>
  </si>
  <si>
    <t>Tackling the inequality and economic burden of obesity in Australian children</t>
  </si>
  <si>
    <t>Ms Lynda McNamara</t>
  </si>
  <si>
    <t>Implementation of the early diagnosis of cerebral palsy guidelines in the Australian context: exploring the impact of online educational interventions on physician behaviour and patient outcomes.</t>
  </si>
  <si>
    <t>Ms Bridget Draper</t>
  </si>
  <si>
    <t>How to provide hepatitis C testing and treatment in resource-constrained settings: implementation and health service delivery research</t>
  </si>
  <si>
    <t>Ms Talia Gutman</t>
  </si>
  <si>
    <t>Establishing an evidence-based framework for involving patients in research about chronic kidney disease</t>
  </si>
  <si>
    <t>Mrs Liza Barbour</t>
  </si>
  <si>
    <t>Protecting our planet and our population: the local government policy response to support an environmentally sustainable diet</t>
  </si>
  <si>
    <t>Dr Alpha Raj Mekapogu</t>
  </si>
  <si>
    <t>Pathway to a Novel Treatment for Pancreatic cancer – Targeting the Microenvironment</t>
  </si>
  <si>
    <t>Ms Briana Lees</t>
  </si>
  <si>
    <t>Investigating binge drinking and neurodevelopment in young Australians</t>
  </si>
  <si>
    <t>Ms Gulshan Ali</t>
  </si>
  <si>
    <t>Association of obesity and metabolic biomarkers with asthma, COPD and lung function both in children and adult population of Melbourne and Tasmania</t>
  </si>
  <si>
    <t>Ms Alana Gall</t>
  </si>
  <si>
    <t>Training Scholarship for Aboriginal Health Research</t>
  </si>
  <si>
    <t>Wellbeing and Quality of Life of Indigenous People</t>
  </si>
  <si>
    <t>Dr AnnaGerardina McLean</t>
  </si>
  <si>
    <t>Improving outcomes for women with diabetes in pregnancy in Far North Queensland</t>
  </si>
  <si>
    <t>Dr Diana MacKay</t>
  </si>
  <si>
    <t>Improving the implementation of recommended postpartum care of Aboriginal and Torres Strait Islander women in the Northern Territory and Far North Queensland following a pregnancy complicated by diabetes</t>
  </si>
  <si>
    <t>Mrs Pamela D'Sylva</t>
  </si>
  <si>
    <t>Improving recognition and management of chronic wet cough in young Aboriginal children by caregivers and health care workers in the Kimberley.</t>
  </si>
  <si>
    <t>Dr Matthew Hare</t>
  </si>
  <si>
    <t>Intergenerational metabolic health in Indigenous and non-Indigenous Australians – Understanding trends, determinants and outcomes</t>
  </si>
  <si>
    <t>Dr Anna Balabanski</t>
  </si>
  <si>
    <t>Aboriginal and Torres Strait Islander stroke incidence, mortality and disability study.</t>
  </si>
  <si>
    <t>Dr Nicola Lee</t>
  </si>
  <si>
    <t>Project Grants</t>
  </si>
  <si>
    <t>New Investigator Grant</t>
  </si>
  <si>
    <t>Central control of energy partitioning</t>
  </si>
  <si>
    <t>Dr James Shine</t>
  </si>
  <si>
    <t>Noradrenaline and Cognitive Dysfunction - Interrogating the Neglected Symptoms of Parkinson’s disease</t>
  </si>
  <si>
    <t>Dr Jeremy Barr</t>
  </si>
  <si>
    <t>Bacteriophage therapy increases antibiotic sensitivities in multiply antibiotic resistant Acinetobacter baumannii</t>
  </si>
  <si>
    <t>Dr Samantha Burnham</t>
  </si>
  <si>
    <t>Elucidating the biomarker sequence of the natural history of progression of Alzheimer’s disease</t>
  </si>
  <si>
    <t>Government</t>
  </si>
  <si>
    <t>Dr Malcolm Starkey</t>
  </si>
  <si>
    <t>Understanding how group 2 innate lymphoid cells in early life regulate postnatal lung development and susceptibility to chronic respiratory diseases</t>
  </si>
  <si>
    <t>Dr Katie Ayers</t>
  </si>
  <si>
    <t>A novel role for spliceosome dysfunction in gonadal dysgenesis and intellectual disability.</t>
  </si>
  <si>
    <t>Dr Amanda Ullman</t>
  </si>
  <si>
    <t>Peripherally inserted central catheter Innovation to reduCe Infections and Clots: the PICNIC trial</t>
  </si>
  <si>
    <t>Dr Claudia Bruedigam</t>
  </si>
  <si>
    <t>Optimising the Efficacy of Imetelstat Therapy in Acute Myeloid Leukaemia</t>
  </si>
  <si>
    <t>Dr Sidonia Eckle</t>
  </si>
  <si>
    <t>Discovery of novel, microbial antigens recognised by Mucosal Associated Invariant T cells</t>
  </si>
  <si>
    <t>Dr Boris Novakovic</t>
  </si>
  <si>
    <t>Epigenetic reprogramming of monocytes by BCG vaccination</t>
  </si>
  <si>
    <t>Dr Kelly Walton</t>
  </si>
  <si>
    <t>Defining the Physiology and Therapeutic Potential of Inhibin</t>
  </si>
  <si>
    <t>Dr Kate Chitty</t>
  </si>
  <si>
    <t>Health service and medicine utilisation before suicide: optimising suicide prevention using population-based linkage of routinely collected data</t>
  </si>
  <si>
    <t>Dr Emma Gordon</t>
  </si>
  <si>
    <t>Mechanisms to promote vascular normalisation and barrier integrity</t>
  </si>
  <si>
    <t>Dr Tracy O'Mara</t>
  </si>
  <si>
    <t>Functional investigation of ovarian and endometrial cancer genetic risk regions.</t>
  </si>
  <si>
    <t>Dr Rachel Stephenson</t>
  </si>
  <si>
    <t>Developing an effective glycoconjugate vaccine against Group A Streptococcus causing rheumatic fever/heart disease</t>
  </si>
  <si>
    <t>Dr John Kemp</t>
  </si>
  <si>
    <t>Using large scale genome-wide association studies to identify pharmacological targets for osteoporosis intervention</t>
  </si>
  <si>
    <t>Dr Mohammad Haskali</t>
  </si>
  <si>
    <t>Development of Innovative Foldamers for the Peptide Receptor Radionuclide Therapy of Tumours Overexpressing Cholecystokinin-2 Receptors</t>
  </si>
  <si>
    <t>Dr Sarah Best</t>
  </si>
  <si>
    <t>Exploiting metabolic vulnerabilities in the detection and treatment of lung cancer</t>
  </si>
  <si>
    <t>Dr Michelle Hall</t>
  </si>
  <si>
    <t>Strengthening exercise or combined strengthening and aerobic exercise for hip osteoarthritis: a randomised clinical trial</t>
  </si>
  <si>
    <t>Dr Partha Pratim Das</t>
  </si>
  <si>
    <t>Dissecting TAF5L and TAF6L functions in embryonic stem cells, reprogramming and neurodevelopment</t>
  </si>
  <si>
    <t>Dr Fiona Brownfoot</t>
  </si>
  <si>
    <t>Developing a novel device to accurately assess fetal distress in labour</t>
  </si>
  <si>
    <t>Dr Kyohei Nakamura</t>
  </si>
  <si>
    <t>Uncovering the molecular mechanisms of myeloma-associated inflammation and immunosuppression</t>
  </si>
  <si>
    <t>Dr Bart Eijkelkamp</t>
  </si>
  <si>
    <t>A molecular balancing act: understanding metal ion homeostasis in A. baumannii during infection</t>
  </si>
  <si>
    <t>Dr Adrian Achuthan</t>
  </si>
  <si>
    <t>REBALANCING THE LEVELS OF CCL17 AND CCL22 TO IMPROVE RHEUMATOID ARTHRITIS</t>
  </si>
  <si>
    <t>Dr Amy McCart Reed</t>
  </si>
  <si>
    <t>Lobular Breast Cancer - can we identify the patients likely to have a poor prognosis?</t>
  </si>
  <si>
    <t>Dr Andrea Phillipou</t>
  </si>
  <si>
    <t>Establishing a biomarker for anorexia nervosa</t>
  </si>
  <si>
    <t>Dr Kirsty Short</t>
  </si>
  <si>
    <t>The role of glycaemic variability in influenza virus pathogenesis and immunity</t>
  </si>
  <si>
    <t>Dr Garron Dodd</t>
  </si>
  <si>
    <t>Insulin on the Brain: Determining how insulin signalling in the  brain coordinates glucose homeostasis</t>
  </si>
  <si>
    <t>Dr Pengfei Cai</t>
  </si>
  <si>
    <t>Developing optimal diagnostic tools for schistosomiasis: the public health implications for control and elimination</t>
  </si>
  <si>
    <t>Dr Romana Stark</t>
  </si>
  <si>
    <t>How does the brain sense low glucose levels and switch on corrective actions?</t>
  </si>
  <si>
    <t>Dr Ruth Peters</t>
  </si>
  <si>
    <t>Life-course blood pressure and cognition study (LCBP-COG)</t>
  </si>
  <si>
    <t>Dr Asheeta Prasad</t>
  </si>
  <si>
    <t>Neurobiological mechanism of deep brain stimulation in the treatment of Parkinsons's disease</t>
  </si>
  <si>
    <t>Dr Susannah Tye</t>
  </si>
  <si>
    <t>Circuit, cellular and synaptic mechanisms of nucleus accumbens deep brain stimulation</t>
  </si>
  <si>
    <t>Neuro-immune cross talk in influenza virus pathogenesis</t>
  </si>
  <si>
    <t>Dr Sandeep Gopal</t>
  </si>
  <si>
    <t>Controlling Stem Cell Development Through Calcium-Mediated Transcription</t>
  </si>
  <si>
    <t>Dr Wei  Lin Toh</t>
  </si>
  <si>
    <t>Multisensory hallucinations in psychosis: Phenomenology, cognition and perception</t>
  </si>
  <si>
    <t>Dr Joanne George</t>
  </si>
  <si>
    <t>Prediction of childhood Brain Outcomes in infants born preterm using neonatal MRI and concurrent clinical biomarkers - PREBO-6</t>
  </si>
  <si>
    <t>Dr Tracy Heng</t>
  </si>
  <si>
    <t>Dying stem cells as a mechanism of mesenchymal stromal cell therapy</t>
  </si>
  <si>
    <t>Dr Yanfei (Jacob) Qi</t>
  </si>
  <si>
    <t>Metabolic basis of NAFLD progression to hepatocellular carcinoma</t>
  </si>
  <si>
    <t>Dr Davis McCarthy</t>
  </si>
  <si>
    <t>Cloud-ready analysis methods and software to study effects of DNA variants on single-cell gene expression</t>
  </si>
  <si>
    <t>Dr Ashwin Unnikrishnan</t>
  </si>
  <si>
    <t>Beyond Azacitidine: Investigating new therapeutic targets for the treatment of Myelodysplastic Syndrome</t>
  </si>
  <si>
    <t>Dr Marian Burr</t>
  </si>
  <si>
    <t>Restoring MHC class I antigen presentation to enhance anti-tumour immunity</t>
  </si>
  <si>
    <t>Dr Katherine Howell</t>
  </si>
  <si>
    <t>Improving diagnosis, treatment and outcome in West syndrome: a population-based study</t>
  </si>
  <si>
    <t>Dr Elizabeth Ng</t>
  </si>
  <si>
    <t>Recreating haematopoietic niches to support HSC generation from human pluripotent stem cells and to model bone marrow failure</t>
  </si>
  <si>
    <t>Dr Robert Galinsky</t>
  </si>
  <si>
    <t>Preventing inflammation-induced brain injury in preterm infants: targeting systemic tumour necrosis factor</t>
  </si>
  <si>
    <t>Dr Hoi Lun Cheng</t>
  </si>
  <si>
    <t>Exploring the impact of the sodium-to-potassium ratio on longitudinal adolescent trajectories of blood pressure and cardiovascular risk</t>
  </si>
  <si>
    <t>Dr Ingrid Hopper</t>
  </si>
  <si>
    <t>The STAREE Heart Study</t>
  </si>
  <si>
    <t>Dr Jesus Bertran-Gonzalez</t>
  </si>
  <si>
    <t>Enhancing motivational capacity in the aged by restoring nuclear signalling in the striatum</t>
  </si>
  <si>
    <t>A/Pr Nigel Stepto</t>
  </si>
  <si>
    <t>Standard Project Grant</t>
  </si>
  <si>
    <t>Tissue fibrosis and exercise in Polycystic Ovary Syndrome: Linking mechanisms to therapy</t>
  </si>
  <si>
    <t>Characterisation of mobile antimicrobial resistance in the human gastrointestinal microbiota</t>
  </si>
  <si>
    <t>Dr Wayne Crismani</t>
  </si>
  <si>
    <t>The mechanism of synthetic lethality between BRCA1/2 and Fanconi anaemia E3 ligase activity</t>
  </si>
  <si>
    <t>Prof Herbert Herzog</t>
  </si>
  <si>
    <t>Central control of diet induced thermogenesis</t>
  </si>
  <si>
    <t>Prof Robert Ramsay</t>
  </si>
  <si>
    <t>From the Stone Age to the State of the Art – Multidimensional Precision Medicine for Peritoneal CRC</t>
  </si>
  <si>
    <t>Prof Rob Herbert</t>
  </si>
  <si>
    <t>Muscle growth and muscle contracture in cerebral palsy</t>
  </si>
  <si>
    <t>A/Pr David Lynn</t>
  </si>
  <si>
    <t>How does the microbiota modulate vaccine responses in human infants: A systems vaccinology approach.</t>
  </si>
  <si>
    <t>Prof Nicholas Spencer</t>
  </si>
  <si>
    <t>Wireless optogenetic induction of gastrointestinal transit in conscious mice</t>
  </si>
  <si>
    <t>Prof Karin Thursky</t>
  </si>
  <si>
    <t>Meeting the challenges of invasive fungal infection: antifungal stewardship and effective surveillance in high risk patient groups</t>
  </si>
  <si>
    <t>Silencing visceral pain pathways using novel optogenetic techniques in vivo</t>
  </si>
  <si>
    <t>Prof Ian Alexander</t>
  </si>
  <si>
    <t>Unlocking the inherent power of adeno-associated virus vectors for liver-targeted gene therapy</t>
  </si>
  <si>
    <t>New Treatments for Chagas Disease</t>
  </si>
  <si>
    <t>Prof Melissa Little</t>
  </si>
  <si>
    <t>Towards renal replacement tissue from pluripotent stem cells</t>
  </si>
  <si>
    <t>Prof Kanta Subbarao</t>
  </si>
  <si>
    <t>IDENTIFICATION OF MOLECULAR FACTORS THAT INFLUENCE REASSORTMENT AND PANDEMIC POTENTIAL OF HIGHLY PATHOGENIC AVIAN INFLUENZA H5 VIRUSES</t>
  </si>
  <si>
    <t>A/Pr Chrishan Samuel</t>
  </si>
  <si>
    <t>Enhancing the anti-fibrotic and regenerative capacity of bone marrow-derived stem cells</t>
  </si>
  <si>
    <t>Small molecule Inhibitors of glutathione transferase omega 1-1 (GSTO1-1) for the treatment of inflammatory disease</t>
  </si>
  <si>
    <t>A/Pr Roger Pocock</t>
  </si>
  <si>
    <t>MIR-1: A Conserved Gatekeeper of Protein Aggregation</t>
  </si>
  <si>
    <t>Prof Ottmar Lipp</t>
  </si>
  <si>
    <t>Strengthening the extinction of human fear</t>
  </si>
  <si>
    <t>A/Pr Brett Collins</t>
  </si>
  <si>
    <t>Retromer assembly and targeting in neurodegenerative disease</t>
  </si>
  <si>
    <t>Prof Robert Medcalf</t>
  </si>
  <si>
    <t>Improving the safety and predictable efficacy of thrombolytic therapy in acute ischaemic stroke</t>
  </si>
  <si>
    <t>Prof Matthew Watt</t>
  </si>
  <si>
    <t>Regulation of glycemic control by secreted modular calcium-binding protein 1</t>
  </si>
  <si>
    <t>Prof Mark Febbraio</t>
  </si>
  <si>
    <t>The designer cytokine IC7: a novel therapy for the treatment of type 2 Diabetes</t>
  </si>
  <si>
    <t>Dr Vilija Jokubaitis</t>
  </si>
  <si>
    <t>Multiple Sclerosis: Pregnancy and Prognosis</t>
  </si>
  <si>
    <t>A/Pr Paul Gregorevic</t>
  </si>
  <si>
    <t>Developing a novel class of therapeutics for muscle wasting and frailty</t>
  </si>
  <si>
    <t>Dr Alexander Combes</t>
  </si>
  <si>
    <t>Dissecting the regulation of nephron progenitor identity, self-renewal and commitment at a single cell level</t>
  </si>
  <si>
    <t>Dr Mitchell Lawrence</t>
  </si>
  <si>
    <t>Giving prostate cancer enough rope with bipolar androgen therapy</t>
  </si>
  <si>
    <t>Prof Philip Hansbro</t>
  </si>
  <si>
    <t>Development of new therapies for COPD</t>
  </si>
  <si>
    <t>Prof Sharad Kumar</t>
  </si>
  <si>
    <t>Deciphering the mechanisms of caspase-2-mediated suppression of aneuploidy and tumourigenesis</t>
  </si>
  <si>
    <t>Dr Denovan Begg</t>
  </si>
  <si>
    <t>Central nervous system insulin transport and bariatric surgery</t>
  </si>
  <si>
    <t>Prof Steven Stacker</t>
  </si>
  <si>
    <t>Defining the heterogeneity of signaling networks that drive remodeling of lymphatic vessels in human diseases</t>
  </si>
  <si>
    <t>Dr Kim Loh</t>
  </si>
  <si>
    <t>The role of AMPK in suppressing liver steatosis and atherosclerosis</t>
  </si>
  <si>
    <t>Prof Andrew Udy</t>
  </si>
  <si>
    <t>Brain Oxygen Neuromonitoring In Australia And New Zealand Assessment (BONANZA) Trial</t>
  </si>
  <si>
    <t>Prof Michael Reade</t>
  </si>
  <si>
    <t>A phase III multicentre blinded randomised controlled clinical non-inferiority trial of cryopreserved platelets vs. conventional liquid-stored platelets for the management of post-surgical bleeding.</t>
  </si>
  <si>
    <t>Prof Guiying Nie</t>
  </si>
  <si>
    <t>The magic shield of the human uterus and fate of embryo implantation</t>
  </si>
  <si>
    <t>Prof Robert Harvey</t>
  </si>
  <si>
    <t>Investigating NMDA receptor-mediated pathological mechanisms underlying epilepsy and associated neurological disorders</t>
  </si>
  <si>
    <t>A novel genotype of hepatitis B virus in Indigenous Australians with an aggressive phenotype and poor vaccine efficacy: implications for clinical care and public health policy</t>
  </si>
  <si>
    <t>A/Pr Louise Maple-Brown</t>
  </si>
  <si>
    <t>PANDORA (Pregnancy And Neonatal Diabetes Outcomes in Remote Australia) Generations</t>
  </si>
  <si>
    <t>Prof Andrew Allen</t>
  </si>
  <si>
    <t>Respiratory modulation: Role in the development of cardiovascular diseases</t>
  </si>
  <si>
    <t>Dr Rajesh Ghai</t>
  </si>
  <si>
    <t>Understanding the assembly of the Commander complex.</t>
  </si>
  <si>
    <t>A/Pr Nigel Jones</t>
  </si>
  <si>
    <t>Functional disconnections in schizophrenia</t>
  </si>
  <si>
    <t>Dr Andrew Stewardson</t>
  </si>
  <si>
    <t>Understanding Patient Movement Networks To Better Prevent Dissemination of Antimicrobial Resistance</t>
  </si>
  <si>
    <t>A/Pr Peter Crack</t>
  </si>
  <si>
    <t>Utilising biomaterials to harness endogenous neural stem cells for brain repair</t>
  </si>
  <si>
    <t>The role of non-coding RNAs in prostate cancer</t>
  </si>
  <si>
    <t>A/Pr Oliver Sieber</t>
  </si>
  <si>
    <t>Lipidomic hallmarks of human colon cancer: clinical and therapeutic implications</t>
  </si>
  <si>
    <t>Role of MACROD2 Deficiency in DNA Repair, Mitotic Fidelity and Development of Intestinal-type Gastric Adenocarcinoma</t>
  </si>
  <si>
    <t>Dr Bridget Barber</t>
  </si>
  <si>
    <t>Targeting acute kidney injury in knowlesi malaria</t>
  </si>
  <si>
    <t>Prof Peter Cowan</t>
  </si>
  <si>
    <t>Transplantation of pig islets to treat type 1 diabetes</t>
  </si>
  <si>
    <t>Driving Longer and Better: Evidence-based interventions for older drivers</t>
  </si>
  <si>
    <t>Prof Nick Di Girolamo</t>
  </si>
  <si>
    <t>Improving Diagnostics and Therapeutics for Corneal Blindness</t>
  </si>
  <si>
    <t>A/Pr David Nikolic-Paterson</t>
  </si>
  <si>
    <t>New treatments to prevent acute kidney injury in high risk patients.</t>
  </si>
  <si>
    <t>Dr Geoffry De Iuliis</t>
  </si>
  <si>
    <t>Utilising the male germline to define our understanding of the biological effects of radio frequency electromagnetic energy</t>
  </si>
  <si>
    <t>A/Pr Andreas Schibler</t>
  </si>
  <si>
    <t>Nasal High Flow Apnoeic Oxygenation during Pediatric Emergency Intubation: A Randomised Controlled Trial</t>
  </si>
  <si>
    <t>Dr Natalie Borg</t>
  </si>
  <si>
    <t>Functional dissection of a unique DEAD-box helicase; target for antivirals</t>
  </si>
  <si>
    <t>Prof Graeme Jackson</t>
  </si>
  <si>
    <t>A Randomised Controlled Trial of Advanced Functional MRI for Targeted Surgery in Focal Epilepsy</t>
  </si>
  <si>
    <t>Dr Gabrielle McCallum</t>
  </si>
  <si>
    <t>Preventing recurrent respiratory-related hospitalisations in young Indigenous children through regular azithromycin: a multi-centre randomised controlled trial</t>
  </si>
  <si>
    <t>Prof Ruth Ganss</t>
  </si>
  <si>
    <t>Improving treatment options for pancreatic cancer</t>
  </si>
  <si>
    <t>Prof Elina Hypponen</t>
  </si>
  <si>
    <t>Identifying pathways to dementia: a large scale genetic study</t>
  </si>
  <si>
    <t>Dr Narelle Cox</t>
  </si>
  <si>
    <t>Early HomeBase pulmonary rehabilitation after hospitalisation in chronic obstructive pulmonary disease</t>
  </si>
  <si>
    <t>Prof Leanne Delbridge</t>
  </si>
  <si>
    <t>Diabetic cardiomyopathy - new molecular intervention targets and a biomarker strategy</t>
  </si>
  <si>
    <t>Prof Jane Gunn</t>
  </si>
  <si>
    <t>STOPS: A randomised trial of a STructured Online intervention to Promote and Support antidepressant de-prescribing in primary care</t>
  </si>
  <si>
    <t>Prof George Patton</t>
  </si>
  <si>
    <t>Common mental and substance use disorders in a 28-year follow-up of a community cohort: identification of preventive strategies from adolescence to early midlife</t>
  </si>
  <si>
    <t>Dr Melissa Call</t>
  </si>
  <si>
    <t>The Structural Basis of Cytokine Receptor Triggering</t>
  </si>
  <si>
    <t>Antidepressants in epilepsy</t>
  </si>
  <si>
    <t>Adolescence and the mental health of the next generation: a prospective intergenerational cohort study targeting prevention prior to pregnancy and in the perinatal period</t>
  </si>
  <si>
    <t>Prof Paul Dietze</t>
  </si>
  <si>
    <t>Intranasal naloxone for the reversal of opioid overdose: A double-blinded, double-dummy controlled non-inferiority trial in Sydney’s Medically Supervised Injecting Centre</t>
  </si>
  <si>
    <t>A/Pr Nicole Pratt</t>
  </si>
  <si>
    <t>Large scale evidence generation for the utilisation and safety of biologic medicines</t>
  </si>
  <si>
    <t>Prof Nicholas Taylor</t>
  </si>
  <si>
    <t>Motivational Interviewing to increase walking in community-dwelling older adults after hip fracture</t>
  </si>
  <si>
    <t>The physiological and pathophysiological relevance of glucagon-like-peptide-1 receptor biased agonism</t>
  </si>
  <si>
    <t>Prof Stephen Stick</t>
  </si>
  <si>
    <t>Vulnerable from the first breath - epithelial dysfunction and respiratory outcomes in children.</t>
  </si>
  <si>
    <t>Dr Walter Fairlie</t>
  </si>
  <si>
    <t>Targeting Cell Death Pathways in Malignant Mesothelioma</t>
  </si>
  <si>
    <t>Prof Itsu(Yi) Sen(Qian)</t>
  </si>
  <si>
    <t>Advanced computational fluid dynamic (CFD) technology to predict cerebrovascular aneurysm haemorrhage</t>
  </si>
  <si>
    <t>A/Pr Kathryn Holt</t>
  </si>
  <si>
    <t>A statistical framework to exploit routine pathogen genomics data for public health</t>
  </si>
  <si>
    <t>Prof Peter Meikle</t>
  </si>
  <si>
    <t>A SYSTEMS EPIDEMIOLOGY APPROACH TO DEFINE METABOLIC AND GENOMIC DETERMINANTS OF ALZHEIMER’S DISEASE</t>
  </si>
  <si>
    <t>Prof David Evans</t>
  </si>
  <si>
    <t>Identifying maternal and fetal genetic determinants of infant birthweight and their relationship to offspring cardiometabolic risk</t>
  </si>
  <si>
    <t>A/Pr Tomas Kalincik</t>
  </si>
  <si>
    <t>Biomarkers to prevent disability in multiple sclerosis</t>
  </si>
  <si>
    <t>Prof Kieran Harvey</t>
  </si>
  <si>
    <t>Examination of Hippo signalling in real time, in vivo</t>
  </si>
  <si>
    <t>Prof Lindy Clemson</t>
  </si>
  <si>
    <t>Tailored intervention for reducing falls after stroke trial (FAST)</t>
  </si>
  <si>
    <t>A/Pr Christine Toye</t>
  </si>
  <si>
    <t>Multicentre randomised controlled trial: caregiver, patient, and system outcomes from a program supporting informal caregivers of older people discharged home from hospital</t>
  </si>
  <si>
    <t>A/Pr ChungWei Christine Lin</t>
  </si>
  <si>
    <t>Trial of glucocorticoids in acute sciatica</t>
  </si>
  <si>
    <t>Technology versus tradition: a non-inferiority trial comparing video to face-to-face consultations with a physiotherapist for people with knee osteoarthritis</t>
  </si>
  <si>
    <t>Prof Melissa Churchill</t>
  </si>
  <si>
    <t>Elucidating the mechanisms driving the pathophysiology of HIV-associated neurocognitive disorders.</t>
  </si>
  <si>
    <t>Prof Rebecca Ritchie</t>
  </si>
  <si>
    <t>THERAPEUTIC TARGETING TO PROTECT THE DIABETIC HEART</t>
  </si>
  <si>
    <t>Dr Lisa Kaminskas</t>
  </si>
  <si>
    <t>Understanding the kinetics of nanomedicine clearance from healthy and diseased lungs</t>
  </si>
  <si>
    <t>Dr Paul Lawton</t>
  </si>
  <si>
    <t>Return To Country: A National Platform Study of Indigenous Dialysis Patients</t>
  </si>
  <si>
    <t>Prof Sarah Medland</t>
  </si>
  <si>
    <t>Examining the impact of changes to diagnostic criteria on Autism Spectrum and Attention Deficit Hyperactivity Disorders</t>
  </si>
  <si>
    <t>Using Statistical Genetics to Elucidate the Effects of Disease Associated Genetic Variants within the Human Brain</t>
  </si>
  <si>
    <t>A/Pr Guillaume Lessene</t>
  </si>
  <si>
    <t>Small molecule inhibitors of the pro-apoptotic proteins BAX and BAK</t>
  </si>
  <si>
    <t>A/Pr Graham Neely</t>
  </si>
  <si>
    <t>Histone methyltransferases control pain perception</t>
  </si>
  <si>
    <t>Defining the cellular and molecular factors that control central inhibition and neuropathic pain</t>
  </si>
  <si>
    <t>A/Pr Brian Oliver</t>
  </si>
  <si>
    <t>Understanding why in-utero exposure to inhaled oxidants predispose people to develop asthma and COPD.</t>
  </si>
  <si>
    <t>Prof Grant McArthur</t>
  </si>
  <si>
    <t>Inhibition of PRMT5 as a cancer therapy</t>
  </si>
  <si>
    <t>Dr Andrew Rowland</t>
  </si>
  <si>
    <t>ADMExosomes: A new paradigm for tracking variability in drug exposure</t>
  </si>
  <si>
    <t>A novel mechanism for improving β-cell function and survival in diabetes.</t>
  </si>
  <si>
    <t>A/Pr Matthew Call</t>
  </si>
  <si>
    <t>Re-engineering synthetic receptors for improved cancer immunotherapies</t>
  </si>
  <si>
    <t>Defining heterogeneous co-operativity in melanoma invasion and metastasis</t>
  </si>
  <si>
    <t>Prof Christine Feinle-Bisset</t>
  </si>
  <si>
    <t>A novel nutrient supplement with potent appetite-suppressant and glucose-lowering effects - translating clinical research into an innovative treatment for obesity and type 2 diabetes</t>
  </si>
  <si>
    <t>Dr Linda Parsons</t>
  </si>
  <si>
    <t>Deciphering the role of SIK3 in development and disease</t>
  </si>
  <si>
    <t>Dr David Jacques</t>
  </si>
  <si>
    <t>Control of HIV Capsid Uncoating</t>
  </si>
  <si>
    <t>Prof Lee Smith</t>
  </si>
  <si>
    <t>The Importance of Classical Versus Backdoor Androgen Production Pathways in Masculinisation, Fertility and Lifelong Male Health</t>
  </si>
  <si>
    <t>A/Pr SarahJane Dawson</t>
  </si>
  <si>
    <t>Monitoring evolutionary trajectories in non-small cell lung cancer to improve treatment outcomes</t>
  </si>
  <si>
    <t>Ubiquitination-regulated sodium homeostasis in kidney disease</t>
  </si>
  <si>
    <t>Prof Brigid Gillespie</t>
  </si>
  <si>
    <t>Efficacy and Effectiveness of Prophylactic fOam dressings in the prevention of saCral pressure injuries in at-risk hospitalised patients: The EEPOC Trial</t>
  </si>
  <si>
    <t>Dr Matthew Pase</t>
  </si>
  <si>
    <t>Effects of Poor Sleep on Alzheimer’s Disease Pathogenesis: Extending the Glymphatic Flow Hypothesis</t>
  </si>
  <si>
    <t>A/Pr Ian Cockburn</t>
  </si>
  <si>
    <t>Modifying the B cell response to Plasmodium to make better vaccines</t>
  </si>
  <si>
    <t>A/Pr Ulrike Kappler</t>
  </si>
  <si>
    <t>Extracellular stress defence mechanisms in non-typeable Haemophilus influenzae</t>
  </si>
  <si>
    <t>Prof Anthony Hannan</t>
  </si>
  <si>
    <t>What Causes Attention Deficits in Autism Spectrum Disorder?</t>
  </si>
  <si>
    <t>A/Pr Graeme Polglase</t>
  </si>
  <si>
    <t>Improving cardiopulmonary resuscitation of infants in the delivery room.</t>
  </si>
  <si>
    <t>Prof Kay Crossley</t>
  </si>
  <si>
    <t>SUPER rehabilitation for young people with old knees</t>
  </si>
  <si>
    <t>Dr Rhys Allan</t>
  </si>
  <si>
    <t>Organization of the genome during lineage commitment and leukemia</t>
  </si>
  <si>
    <t>Dr Kirsty Walters</t>
  </si>
  <si>
    <t>The pursuit to develop mechanism-based interventions for polycystic ovary syndrome (PCOS)</t>
  </si>
  <si>
    <t>Dr Brett Manley</t>
  </si>
  <si>
    <t>Intratracheal budesonide mixed with surfactant to reduce bronchopulmonary dysplasia in extremely preterm infants</t>
  </si>
  <si>
    <t>A/Pr Louise Purton</t>
  </si>
  <si>
    <t>Identifying therapies that accelerate blood cell recovery after cancer treatments</t>
  </si>
  <si>
    <t>A/Pr Ana Traven</t>
  </si>
  <si>
    <t>An investigation into metabolic competition between host and pathogen in infection</t>
  </si>
  <si>
    <t>Control of host-pathogen interactions and fungal virulence by short chain fatty acids</t>
  </si>
  <si>
    <t>A/Pr Thomas Snelling</t>
  </si>
  <si>
    <t>Randomised controlled trial of mixed whole-cell/acellular pertussis vaccination versus acellular-only vaccination of infants</t>
  </si>
  <si>
    <t>Prof Ross Hannan</t>
  </si>
  <si>
    <t>TARGETING RNA POLYMERASE I TO TREAT CANCER</t>
  </si>
  <si>
    <t>HARNESSING THE NUCLEOLAR SURVEILLANCE RESPONSE TO TREAT DISEASE</t>
  </si>
  <si>
    <t>Dr Rosana Pacella</t>
  </si>
  <si>
    <t>The first national study of child maltreatment in Australia: prevalence, health outcomes, and burden of disease.</t>
  </si>
  <si>
    <t>Prof John Wade</t>
  </si>
  <si>
    <t>Proline-rich host defense peptide analogues as new antibiotics against MDR bacteria</t>
  </si>
  <si>
    <t>Dr David Croucher</t>
  </si>
  <si>
    <t>Complex epistasis between JNK and PI3K pathway mutations in breast cancer.</t>
  </si>
  <si>
    <t>Prof David Grayden</t>
  </si>
  <si>
    <t>Minimally Invasive Endovascular Neural Stimulation</t>
  </si>
  <si>
    <t>A/Pr John Stambas</t>
  </si>
  <si>
    <t>The role of extracellular matrix enzymes in influenza virus infection</t>
  </si>
  <si>
    <t>Prof Joel Bornstein</t>
  </si>
  <si>
    <t>Role of the enteric nervous system in antibiotic associated diarrhoea</t>
  </si>
  <si>
    <t>Dr Renjing Liu</t>
  </si>
  <si>
    <t>Targeting Tet2 to treat thoracic aortic aneurysms</t>
  </si>
  <si>
    <t>Deciphering the role of TET2-HDAC4 in the regulation of vascular smooth muscle plasticity</t>
  </si>
  <si>
    <t>Dr YiLynn Liang</t>
  </si>
  <si>
    <t>A structural understanding of calcitonin gene-related peptide and adrenomedullin function</t>
  </si>
  <si>
    <t>Prof Andrew Lawrence</t>
  </si>
  <si>
    <t>How stress regulates alcohol-seeking</t>
  </si>
  <si>
    <t>A/Pr Rachael Morton</t>
  </si>
  <si>
    <t>Can Symptom monitoring With Feedback to clinicians improve the lives of people on dialysis? (SWIFT)</t>
  </si>
  <si>
    <t>Triple therapy prevention of Recurrent Intracerebral Disease EveNts Trial (TRIDENT) – Cognitive sub-study</t>
  </si>
  <si>
    <t>Dr Lin Luo</t>
  </si>
  <si>
    <t>A macrophage transmembrane adaptor: scaffolding and regulation in inflammation.</t>
  </si>
  <si>
    <t>Effect of universal iron interventions on intestinal health in young children: A sub-study of RCTs in Bangladesh and Malawi</t>
  </si>
  <si>
    <t>The Iron Clock: Epigenetic regulation of circadian iron homeostasis</t>
  </si>
  <si>
    <t>Prof Jane Hall</t>
  </si>
  <si>
    <t>Community preferences for care at the end of life</t>
  </si>
  <si>
    <t>Dr Helen Dixon</t>
  </si>
  <si>
    <t>Countering the influence of alcohol sport sponsorship: a media intervention</t>
  </si>
  <si>
    <t>Utilizing Biomaterials to Improve the Differentiation &amp; Integration of Human Stem Cell-Derived Neural Grafts in Parkinson’s Disease</t>
  </si>
  <si>
    <t>Prof Peter Currie</t>
  </si>
  <si>
    <t>Defining the molecular basis of macrophage-mediated muscle stem cell activation</t>
  </si>
  <si>
    <t>Prof Jodie Dodd</t>
  </si>
  <si>
    <t>The First 1,000 Days: in-utero and early life exposures and their contribution to child obesity</t>
  </si>
  <si>
    <t>Dr Poh Yi Gan</t>
  </si>
  <si>
    <t>Immunomodulatory Mast Cells as Therapeutic Agents in Chronic Autoimmune and Acute Inflammatory Kidney Disease</t>
  </si>
  <si>
    <t>Dr Maggy Lord</t>
  </si>
  <si>
    <t>Development of  instantaneous ultra-sensitive diagnostic tool to guide malaria elimination</t>
  </si>
  <si>
    <t>Prof Karin Jandeleit-Dahm</t>
  </si>
  <si>
    <t>Lipoxins protect against diabetes associated atherosclerosis</t>
  </si>
  <si>
    <t>Dr Cornelia Landersdorfer</t>
  </si>
  <si>
    <t>Overcoming multidrug-resistant hypermutable Pseudomonas aeruginosa via antibiotic combinations</t>
  </si>
  <si>
    <t>An integrated omics approach to discover key mediators of tissue specificity in disease</t>
  </si>
  <si>
    <t>Dr Yogavijayan Kandasamy</t>
  </si>
  <si>
    <t>The Relationship between Maternal Health and Infant Renal Development and Function</t>
  </si>
  <si>
    <t>A/Pr Vicki Whitehall</t>
  </si>
  <si>
    <t>New Strategies for Treating Aggressive BRAF Mutant Colorectal Cancer</t>
  </si>
  <si>
    <t>Dr Adele Lehane</t>
  </si>
  <si>
    <t>Understanding high-level resistance to antimalarial PfATP4 inhibitors</t>
  </si>
  <si>
    <t>A/Pr Sammy Bedoui</t>
  </si>
  <si>
    <t>Understanding and exploiting how different cell death pathways control intracellular infections</t>
  </si>
  <si>
    <t>Dr Vanessa Cropley</t>
  </si>
  <si>
    <t>The complement cascade, cortical thinning and the development of psychosis</t>
  </si>
  <si>
    <t>Prof Caroline Gargett</t>
  </si>
  <si>
    <t>Cells and Nanobiomaterials to Treat and Prevent Pelvic Organ Prolapse</t>
  </si>
  <si>
    <t>Prof Paul Hertzog</t>
  </si>
  <si>
    <t>Unravelling the role of type I Interferon family in human infectious and inflammatory diseases</t>
  </si>
  <si>
    <t>Dr Francine Marques</t>
  </si>
  <si>
    <t>High blood pressure and gut microbiota: mechanisms and therapeutic potential</t>
  </si>
  <si>
    <t>Prof Amanda Page</t>
  </si>
  <si>
    <t>TRiPing oVer appetite regulation in the stomach.</t>
  </si>
  <si>
    <t>Dr Keisuke Horikawa</t>
  </si>
  <si>
    <t>Oncogenic signalling crosstalk between MYD88 and CD79B mutations</t>
  </si>
  <si>
    <t>A/Pr Maxine Bonham</t>
  </si>
  <si>
    <t>Shifting Weight using Intermittent Fasting (the SWIFt study): A novel weight loss intervention in shift workers with obesity</t>
  </si>
  <si>
    <t>Prof Colleen Loo</t>
  </si>
  <si>
    <t>A randomised controlled trial of Focal Electrically Administered Seizure Therapy (FEAST) in patients with severe depression</t>
  </si>
  <si>
    <t>Prof Linda Richards</t>
  </si>
  <si>
    <t>Role of spontaneous activity in the formation of functional cortical circuits in vivo.</t>
  </si>
  <si>
    <t>Prof Dickon Hayne</t>
  </si>
  <si>
    <t>BCG+MM Trial: Adding mitomycin to BCG as adjuvant intravesical therapy for high-risk, non–muscle-invasive bladder cancer: a 2-stage, randomised phase 3 trial.</t>
  </si>
  <si>
    <t>A/Pr Ian Trounce</t>
  </si>
  <si>
    <t>Redefining glaucoma as a mitochondrial optic neuropathy</t>
  </si>
  <si>
    <t>Prof Annemarie Hennessy</t>
  </si>
  <si>
    <t>siRNA in preclampsia: reversal of early onset preeclampsia with novel treatment of the placenta</t>
  </si>
  <si>
    <t>Dr JEROME LE NOURS</t>
  </si>
  <si>
    <t>Investigating diversity within the MR1-restricted T cell repertoire in humans</t>
  </si>
  <si>
    <t>Dr Kate Sutherland</t>
  </si>
  <si>
    <t>Harnessing the innate immune response to treat small cell lung cancer</t>
  </si>
  <si>
    <t>A/Pr David Parsons</t>
  </si>
  <si>
    <t>Translating cystic fibrosis gene-addition therapy for use in human lungs: Demonstrating efficacy, safety and scalability</t>
  </si>
  <si>
    <t>A/Pr Paul Timpson</t>
  </si>
  <si>
    <t>Tailored priming of pancreatic cancer progression and metastatic targeting using KD025, a phase II (ROCK2) inhibitor: fine-tuning treatment via single cell intravital imaging</t>
  </si>
  <si>
    <t>A/Pr Helena Richardson</t>
  </si>
  <si>
    <t>Regulation of cell signalling and tumourigenesis by Lgl</t>
  </si>
  <si>
    <t>Identification of novel host-pathogen interactions in malaria parasite invasion</t>
  </si>
  <si>
    <t>Prof Justin St. John</t>
  </si>
  <si>
    <t>Understanding how mitochondrial DNA contributes to embryo development.</t>
  </si>
  <si>
    <t>Prof John Pimanda</t>
  </si>
  <si>
    <t>Investigating Transcriptional Determinants of Embryonic Haematopoiesis</t>
  </si>
  <si>
    <t>Isolation of broadly neutralizing human antibodies against Plasmodium falciparum</t>
  </si>
  <si>
    <t>Prof Bernhard Riedel</t>
  </si>
  <si>
    <t>Volatile Anaesthesia and Perioperative Outcomes Related to Cancer (VAPOR-C Trial)</t>
  </si>
  <si>
    <t>Prof Billie Bonevski</t>
  </si>
  <si>
    <t>A trial of vaporised nicotine products for smoking cessation following discharge from drug and alcohol residential withdrawal services</t>
  </si>
  <si>
    <t>A/Pr Enzo Porrello</t>
  </si>
  <si>
    <t>Reprogramming adult cardiomyocytes to a neonatal proliferative state for heart regeneration.</t>
  </si>
  <si>
    <t>Understanding the regenerative potential of the human heart in development and disease.</t>
  </si>
  <si>
    <t>Prof Brian Oldenburg</t>
  </si>
  <si>
    <t>The long-term effectiveness of a peer-led lifestyle intervention program on diabetes progression and cardiovascular risk: the Kerala Diabetes Prevention Program in India.</t>
  </si>
  <si>
    <t>Dr Michael Lazarou</t>
  </si>
  <si>
    <t>Understanding how mitochondrial quality control pathways cooperate to maintain mitochondrial health</t>
  </si>
  <si>
    <t>Dr Janina Tirnitz-Parker</t>
  </si>
  <si>
    <t>Targeting the TWEAK/Fn14 signalling pathway as a novel therapeutic strategy to prevent chronic liver disease progression.</t>
  </si>
  <si>
    <t>Dr Manisha Pandey</t>
  </si>
  <si>
    <t>Enhancing vaccine immunity: modelling with Streptococcus</t>
  </si>
  <si>
    <t>Prof Janette Vardy</t>
  </si>
  <si>
    <t>CHALLENGE: Colon Health And Life Long Exercise ChaNGE</t>
  </si>
  <si>
    <t>A/Pr Suzanne Miller</t>
  </si>
  <si>
    <t>Optimising neurodevelopmental outcomes for fetal growth restriction</t>
  </si>
  <si>
    <t>Prof Cynthia Shannon Weickert</t>
  </si>
  <si>
    <t>Role of neuroinflammation and neurotransmitter systems in the improved cognition  induced by estrogen receptor modulation</t>
  </si>
  <si>
    <t>Prof Josephine Forbes</t>
  </si>
  <si>
    <t>Preventing progression of diabetic kidney disease by targeting mitochondrial function</t>
  </si>
  <si>
    <t>Dr Erin Symonds</t>
  </si>
  <si>
    <t>FIT for purpose: personalised surveillance colonoscopy for people at increased risk of colorectal cancer.</t>
  </si>
  <si>
    <t>Dr Kazu Kikuchi</t>
  </si>
  <si>
    <t>Induction of myocardial proliferation and regeneration in adult hearts</t>
  </si>
  <si>
    <t>A/Pr Leila Cuttle</t>
  </si>
  <si>
    <t>The use of biomarkers in children to predict healing potential and optimise burn wound care</t>
  </si>
  <si>
    <t>Prof Bostjan Kobe</t>
  </si>
  <si>
    <t>Molecular basis and inhibition of TIR-domain function in Toll-like receptor and neuronal cell-death pathways</t>
  </si>
  <si>
    <t>Prof Graham Hall</t>
  </si>
  <si>
    <t>Developing sensitive endpoints for respiratory disease progression in children and young people with neuromuscular disease</t>
  </si>
  <si>
    <t>Prof Stewart Trost</t>
  </si>
  <si>
    <t>Short and long-term effects of therapeutic exercise in children with bronchiectasis: a multi-centre randomised controlled trial</t>
  </si>
  <si>
    <t>A/Pr Tim Thomas</t>
  </si>
  <si>
    <t>Unique and shared functions of KAT6A and KAT6B</t>
  </si>
  <si>
    <t>Acquisition of long-term self-renewal by hematopoietic progenitors</t>
  </si>
  <si>
    <t>Prof Melinda Fitzgerald</t>
  </si>
  <si>
    <t>Defining the unifying mechanisms of oxidative damage to oligodendrocyte DNA in neurotrauma, neurodegenerative and demyelinating disease</t>
  </si>
  <si>
    <t>Dr Darren Creek</t>
  </si>
  <si>
    <t>Host and pathogen contributors to artemisinin resistance</t>
  </si>
  <si>
    <t>Prof Susan Walker</t>
  </si>
  <si>
    <t>Using Biomarkers and Ultrasound in late pregnancy to Minimise Preventable Stillbirth: the BUMPs study</t>
  </si>
  <si>
    <t>The Third Australian Study of Health and Relationships (ASHR3): a nationally representative sexual health survey</t>
  </si>
  <si>
    <t>Prof Benjamin Howden</t>
  </si>
  <si>
    <t>Understanding the mechanisms of gastrointestinal colonisation with vancomycin-resistant Enterococcus faecium (VRE)</t>
  </si>
  <si>
    <t>Prof Graeme Zosky</t>
  </si>
  <si>
    <t>The link between regional lung stretch and distal organ injury in response to mechanical ventilation</t>
  </si>
  <si>
    <t>Dr Levin Kuhlmann</t>
  </si>
  <si>
    <t>Personalised Seizure Prediction</t>
  </si>
  <si>
    <t>A/Pr Timothy Bredy</t>
  </si>
  <si>
    <t>Toward a deeper understanding of new DNA modifications in fear-related learning.</t>
  </si>
  <si>
    <t>Understanding plasma cell diversity</t>
  </si>
  <si>
    <t>Dr Gregory Moseley</t>
  </si>
  <si>
    <t>Viral hijacking of the nucleolar DNA damage response machinery: novel mechanisms to regulate host cell biology</t>
  </si>
  <si>
    <t>Prof Sean Grimmond</t>
  </si>
  <si>
    <t>Dissecting the mutational landscapes and cellular ecosystems of pancreatic cancer</t>
  </si>
  <si>
    <t>Prof Allison Waters</t>
  </si>
  <si>
    <t>Improving access to treatment for children with anxiety disorders: A randomised controlled non-inferiority trial of positive search training</t>
  </si>
  <si>
    <t>Prof Melanie Bahlo</t>
  </si>
  <si>
    <t>Finding the first genomic loci for stuttering</t>
  </si>
  <si>
    <t>Dr Zaklina Kovacevic</t>
  </si>
  <si>
    <t>Inhibiting the oncogenic cross-talk between cancer cells and surrounding stroma by targeting the metastasis suppressor NDRG1 in pancreatic cancer</t>
  </si>
  <si>
    <t>A/Pr Alyssa Barry</t>
  </si>
  <si>
    <t>Genetic determinants of antigenic escape in malaria parasites</t>
  </si>
  <si>
    <t>Prof Claire Roberts</t>
  </si>
  <si>
    <t>Targeting micronutrients to tackle pregnancy disorders: an integrated approach</t>
  </si>
  <si>
    <t>Dr Justine Mintern</t>
  </si>
  <si>
    <t>MARCH ubiquitin ligases in immunity and infection.</t>
  </si>
  <si>
    <t>Dr Thomas Oxley</t>
  </si>
  <si>
    <t>STENTRODE WITH THOUGHT CONTROLLED DIGITAL SWITCH: A first in human early feasibility study of the stentrode in participants with loss of motor function due to paralysis</t>
  </si>
  <si>
    <t>A/Pr Anne Voss</t>
  </si>
  <si>
    <t>Investigating a tumour suppressor in haematopoiesis and lymphoblastic leukaemia</t>
  </si>
  <si>
    <t>Prof Jurgen Gotz</t>
  </si>
  <si>
    <t>Unravelling how exosomes induce and propagate tau pathology</t>
  </si>
  <si>
    <t>Dr Jai Tree</t>
  </si>
  <si>
    <t>New pathways for controlling Shiga toxin expression and virulence in enterohaemorrhagic E. coli</t>
  </si>
  <si>
    <t>Malaria Immunity and the Elimination of Malaria and Drug Resistance</t>
  </si>
  <si>
    <t>Prof David Bowtell</t>
  </si>
  <si>
    <t>Molecular and spatial characterization of drug resistance in human ovarian cancer</t>
  </si>
  <si>
    <t>Prof Bob Graham</t>
  </si>
  <si>
    <t>Elucidating the genetics and biology of spontaneous coronary artery dissection (SCAD): a life-threatening heart disease of women</t>
  </si>
  <si>
    <t>A/Pr Janni Petersen</t>
  </si>
  <si>
    <t>Novel feedback inhibition of AMPK by mTORC1 controls cell proliferation under stress</t>
  </si>
  <si>
    <t>Long-term impact of moderate and late preterm birth: effects on neurodevelopment, brain development and respiratory health at school age</t>
  </si>
  <si>
    <t>Alcohol and cognitive decline</t>
  </si>
  <si>
    <t>Dr Andrew Kassianos</t>
  </si>
  <si>
    <t>Developing therapeutic approaches targeting human unconventional T lymphocytes for the treatment of chronic kidney disease</t>
  </si>
  <si>
    <t>A/Pr Joan Heath</t>
  </si>
  <si>
    <t>Minor class splicing: A therapeutic target for pancreatic cancer?</t>
  </si>
  <si>
    <t>Dr Nick Scott</t>
  </si>
  <si>
    <t>Improving maternal and child nutrition and health in Papua New Guinea through multi-sectoral resource optimisation</t>
  </si>
  <si>
    <t>A/Pr James Scott</t>
  </si>
  <si>
    <t>Identifying and treating patients with psychosis who are positive to anti-neuronal antibodies</t>
  </si>
  <si>
    <t>Prof Margaret Morris</t>
  </si>
  <si>
    <t>Ameliorating the impact of an obesogenic maternal diet on the mental health of offspring</t>
  </si>
  <si>
    <t>Prof Susan Rachel Skinner</t>
  </si>
  <si>
    <t>The health, social and economic implications of risk-taking in adolescence over the life-course: a data linkage study of the Raine cohort</t>
  </si>
  <si>
    <t>Dr Mary Tolcos</t>
  </si>
  <si>
    <t>Improving neurodevelopmental outcomes following fetal growth restriction.</t>
  </si>
  <si>
    <t>Prof Paul Komesaroff</t>
  </si>
  <si>
    <t>A new direction in end of life care? Assessing the impact and outcomes of the Victorian Voluntary Assisted Dying Act</t>
  </si>
  <si>
    <t>Prof Sophia Zoungas</t>
  </si>
  <si>
    <t>Statins in Reducing Events in the Elderly trial</t>
  </si>
  <si>
    <t>A/Pr Paul Lockhart</t>
  </si>
  <si>
    <t>Understanding the molecular basis of disorders of cortical development to inform diagnosis and management</t>
  </si>
  <si>
    <t>Prof Stephen Alexander</t>
  </si>
  <si>
    <t>Developing Single Dose Genetic Treatments to Cure Rare Kidney Disorders by Liver-Specific Targeting and Developing Kidney Targeting Strategies</t>
  </si>
  <si>
    <t>A/Pr Jonathon Arnold</t>
  </si>
  <si>
    <t>PRECLINICAL DEVELOPMENT OF CANNABIS-DERIVED MEDICINES FOR DRUG-RESISTANT EPILEPSY</t>
  </si>
  <si>
    <t>Prof Michael Henderson</t>
  </si>
  <si>
    <t>Melanoma Margins Trial-II: A Phase III, Multi-centre Randomised Controlled Trial Investigating 1cm vs 2cm Wide Surgical Excision Margins for AJCC Stage II Primary Cutaneous Melanoma (MelMarT-II)</t>
  </si>
  <si>
    <t>A/Pr Loc Do</t>
  </si>
  <si>
    <t>Effect of exposure to fluoridated water in early childhood on child psychological and intellectual development</t>
  </si>
  <si>
    <t>Dr Leszek Lisowski</t>
  </si>
  <si>
    <t>Strategies for development of novel adeno-associated viral vectors and production technology: towards national clinical-grade manufacturing capacity</t>
  </si>
  <si>
    <t>Prof Amanda Spurdle</t>
  </si>
  <si>
    <t>TP53 variant classification models to improve clinical care of patients</t>
  </si>
  <si>
    <t>Prof Joel Mackay</t>
  </si>
  <si>
    <t>New approaches to BET-family bromodomain inhibitors</t>
  </si>
  <si>
    <t>Dr Natasha Stanton</t>
  </si>
  <si>
    <t>Targeting unhelpful pain beliefs to promote physical activity in people with knee osteoarthritis: a multicentre, randomised controlled trial with cost-effectiveness analysis</t>
  </si>
  <si>
    <t>A/Pr Simon Laws</t>
  </si>
  <si>
    <t>Genetic and lifestyle susceptibility and resilience factors affecting rates of change in preclinical Alzheimer's Disease</t>
  </si>
  <si>
    <t>A/Pr Anthony Jaworowski</t>
  </si>
  <si>
    <t>How to target monocyte/macrophage reservoirs as part of a functional cure for HIV</t>
  </si>
  <si>
    <t>A/Pr Scott Mueller</t>
  </si>
  <si>
    <t>The neuro-immune interface in lymphoid tissues</t>
  </si>
  <si>
    <t>Dr Phillippa Taberlay</t>
  </si>
  <si>
    <t>Delineating the epigenetic evolution of neurons in human sporadic Alzheimer’s disease</t>
  </si>
  <si>
    <t>The metastability of proteome foldedness in neurodegenerative disease</t>
  </si>
  <si>
    <t>Prof Perminder Sachdev</t>
  </si>
  <si>
    <t>Understanding cognitive disorders in relation to cerebrovascular disease in an international collaborative effort: the Stroke and Cognition (STROKOG) Consortium.</t>
  </si>
  <si>
    <t>An investigation into aberrant T cell reactivity towards lipids</t>
  </si>
  <si>
    <t>A/Pr Mark Hancock</t>
  </si>
  <si>
    <t>WalkBack: Preventing recurrence of low back pain</t>
  </si>
  <si>
    <t>A/Pr Benjamin Harrison</t>
  </si>
  <si>
    <t>A neural systems model of fear dysregulation in anxiety disorders</t>
  </si>
  <si>
    <t>Prof Matthew Wilce</t>
  </si>
  <si>
    <t>Structural basis for ribosomal docking on a picornavirus type I IRES</t>
  </si>
  <si>
    <t>Dr Benjamin Rogers</t>
  </si>
  <si>
    <t>Bacteremia Antibiotic Length Actually Needed for Clinical Effectiveness (BALANCE): A Randomized Controlled Clinical Trial</t>
  </si>
  <si>
    <t>Dr Kirsty Pringle</t>
  </si>
  <si>
    <t>Factors regulating maternal levels of soluble (pro)renin receptor and its role in the pathogenesis of preeclampsia</t>
  </si>
  <si>
    <t>Prof Jonathan Hirst</t>
  </si>
  <si>
    <t>Replacement therapies for improving outcome following preterm birth</t>
  </si>
  <si>
    <t>Deciphering the molecular basis of three-dimensional BRG1-driven chromatin remodelling in cancer cells.</t>
  </si>
  <si>
    <t>A/Pr Simon Phipps</t>
  </si>
  <si>
    <t>Understanding the influence of maternal diet on the neonatal gut microbiome and susceptibility to respiratory disease in early life</t>
  </si>
  <si>
    <t>Prof Karol Miller</t>
  </si>
  <si>
    <t>Towards better neuronavigation in epilepsy surgery: pre-operative MRI to intra-operative CT registration</t>
  </si>
  <si>
    <t>Prof Murat Yucel</t>
  </si>
  <si>
    <t>MonCOG: Validating a neurocognitive framework and developing a purpose-built assessment tool for addictions</t>
  </si>
  <si>
    <t>Prof Richard Pearson</t>
  </si>
  <si>
    <t>Targeting nucleolar DNA damage response as a novel therapeutic strategy for high grade serous ovarian cancer</t>
  </si>
  <si>
    <t>Dr Isabelle Lucet</t>
  </si>
  <si>
    <t>Structural and functional characterisation of the microtubule-binding protein DCLK1</t>
  </si>
  <si>
    <t>Dr Gila Moalem-Taylor</t>
  </si>
  <si>
    <t>Targets and mechanisms in reducing neuropathic pain through immunomodulatory treatments</t>
  </si>
  <si>
    <t>A/Pr Raymond Steptoe</t>
  </si>
  <si>
    <t>Engineering human dendritic cells for tolerogenic gene therapy of type 1 diabetes</t>
  </si>
  <si>
    <t>Interferon-inducible proteins in the innate immune defense against bacteria</t>
  </si>
  <si>
    <t>Prof David Power</t>
  </si>
  <si>
    <t>THE MECHANISM UNDERLYING REDUCED KIDNEY FIBROSIS WITH METFORMIN</t>
  </si>
  <si>
    <t>Prof Geoffrey Head</t>
  </si>
  <si>
    <t>Modulation of brain GABA receptor function by ganaxolone as a novel treatment for neurogenic hypertension</t>
  </si>
  <si>
    <t>Dr Katharine Irvine</t>
  </si>
  <si>
    <t>CSF1 Therapy for Chronic Liver Disease</t>
  </si>
  <si>
    <t>Prof Bala Venkatesh</t>
  </si>
  <si>
    <t>Vascular responsiveness in septic shock</t>
  </si>
  <si>
    <t>A/Pr Massimo Hilliard</t>
  </si>
  <si>
    <t>Understanding the role of the metalloprotease ADM-4/ADAM17/TACE in promoting axonal repair</t>
  </si>
  <si>
    <t>A/Pr Philip Dinning</t>
  </si>
  <si>
    <t>Colonic dysmotility is a significant aetiological factor in faecal incontinence</t>
  </si>
  <si>
    <t>Dr Misty Jenkins</t>
  </si>
  <si>
    <t>Engineering chimeric antigen receptor T cell signals to generate effective anti-tumour responses</t>
  </si>
  <si>
    <t>Prof Alexander Bobik</t>
  </si>
  <si>
    <t>Early Novel Inflammatory Mechanisms Influencing Infarct Size, Ventricular Remodelling and Function</t>
  </si>
  <si>
    <t>Dr Yanchuan Shi</t>
  </si>
  <si>
    <t>Targeting NPY signaling in adipose tissue to promote thermogenesis and weight loss</t>
  </si>
  <si>
    <t>Prof Jason Roberts</t>
  </si>
  <si>
    <t>Novel dosing regimens to maximise antibiotic effectiveness for treatment of pneumonia in the intensive care unit</t>
  </si>
  <si>
    <t>Prof Sherene Loi</t>
  </si>
  <si>
    <t>Tissue resident memory T cells- delineating their role in breast cancer anti-tumor immunity</t>
  </si>
  <si>
    <t>Prof Kate Leslie</t>
  </si>
  <si>
    <t>Tranexamic acid and hypotension-avoidance to prevent death and major complications after noncardiac surgery (PeriOperative ISchemic Evaluation-3 – the POISE-3 Trial)</t>
  </si>
  <si>
    <t>A/Pr Ollie Jay</t>
  </si>
  <si>
    <t>An Evidence-Based Extreme Heat Policy for Child and Youth Sport</t>
  </si>
  <si>
    <t>A/Pr Sunil Badve</t>
  </si>
  <si>
    <t>Treatment of cardiovascular disease with very low dose Rivaroxaban in Advanced Chronic Kidney disease (The TRACK Trial)</t>
  </si>
  <si>
    <t>Prof Arthur Kitching</t>
  </si>
  <si>
    <t>Defining key determinants of HLA mediated T cell tolerance and autoimmunity</t>
  </si>
  <si>
    <t>Prof John Gooding</t>
  </si>
  <si>
    <t>Building better ex vivo 3D cancer models with 3D printing</t>
  </si>
  <si>
    <t>Pragmatic randomised trial of High Or Standard PHosphAte Targets in End-stage kidney disease (The PHOSPHATE Study)</t>
  </si>
  <si>
    <t>Dr Sherry Wu</t>
  </si>
  <si>
    <t>Harnessing the immune system to battle ovarian cancer: A novel approach using naturally occurring exosomes</t>
  </si>
  <si>
    <t>Prof Elizabeth Coulson</t>
  </si>
  <si>
    <t>Mechanisms and consequences of cholinergic neuron degeneration in sleep apnea</t>
  </si>
  <si>
    <t>Dr Daniel Watterson</t>
  </si>
  <si>
    <t>Structural insights into the function and antigenicity of the flavivirus NS1 protein.</t>
  </si>
  <si>
    <t>Discovery and validation of biomarkers for nonalcoholic steatohepatitis and liver fibrosis</t>
  </si>
  <si>
    <t>Prof Christopher Hovens</t>
  </si>
  <si>
    <t>The genomic drivers of high risk prostate cancer</t>
  </si>
  <si>
    <t>Prof Adam McCluskey</t>
  </si>
  <si>
    <t>Dynamin modulators for reversing immunotherapy resistance in head and neck cancer</t>
  </si>
  <si>
    <t>Dr Timothy Wells</t>
  </si>
  <si>
    <t>Paradoxical antibody: the role of antibody in exacerbating Pseudomonas lung infection</t>
  </si>
  <si>
    <t>Prof Geoffrey McFadden</t>
  </si>
  <si>
    <t>Can we build a genetic trap for drug resistant malaria parasites?</t>
  </si>
  <si>
    <t>Dr Steven Zuryn</t>
  </si>
  <si>
    <t>Molecular protection against mitochondrial DNA damage</t>
  </si>
  <si>
    <t>Prof Sunil Lakhani</t>
  </si>
  <si>
    <t>Nanomedicine strategies for early detection and treatment of brain metastases</t>
  </si>
  <si>
    <t>A/Pr Matthew Kemp</t>
  </si>
  <si>
    <t>EVE Therapy: A New Life Support System for Preterm Babies Born at the Border of Viability</t>
  </si>
  <si>
    <t>Dr Ryan Courtney</t>
  </si>
  <si>
    <t>A non-inferiority trial of Tailored Text Messaging versus Quitline for smoking cessation among low-socioeconomic status smokers</t>
  </si>
  <si>
    <t>Recovery-focused Community support to Avoid readmissions and improve Participation after Stroke (ReCAPS)</t>
  </si>
  <si>
    <t>A/Pr Mehdi Mobli</t>
  </si>
  <si>
    <t>Accessing structurally elusive states of sodium channels as novel analgesic targets</t>
  </si>
  <si>
    <t>Prof William Morgan</t>
  </si>
  <si>
    <t>Orbital Pressure Alteration and Interactions with Intracranial and Intraocular Pressure</t>
  </si>
  <si>
    <t>Dr Dominic Ng</t>
  </si>
  <si>
    <t>How defects in centrosome to microtubule attachment cause microcephaly.</t>
  </si>
  <si>
    <t>Dr Jonathan Paul</t>
  </si>
  <si>
    <t>Uterine-Targeted Delivery of Dual Action Therapy for Preventing Preterm Birth</t>
  </si>
  <si>
    <t>Prof Xu Dong Zhang</t>
  </si>
  <si>
    <t>Role of lncRNA glycoLINC in coordinating the Warburg effect and serine metabolism</t>
  </si>
  <si>
    <t>Dr Adam Wheatley</t>
  </si>
  <si>
    <t>Rational Design of Novel Vaccines for the Control of Influenza B</t>
  </si>
  <si>
    <t>Prof Steven Chadban</t>
  </si>
  <si>
    <t>Manipulating the Microbiome by Diet to Prevent Kidney Transplantation Rejection</t>
  </si>
  <si>
    <t>Dr Kate Lawlor</t>
  </si>
  <si>
    <t>Role of programmed cell death in NLRP3 inflammasome activation and Metabolic Syndrome</t>
  </si>
  <si>
    <t>Dr Tony Kenna</t>
  </si>
  <si>
    <t>Evaluation of a new therapeutic strategy for treatment of systemic sclerosis and systemic lupus erythematosus</t>
  </si>
  <si>
    <t>Prof Sarath Ranganathan</t>
  </si>
  <si>
    <t>The next generation of impact in cystic fibrosis</t>
  </si>
  <si>
    <t>Prof Tony Tiganis</t>
  </si>
  <si>
    <t>The role of NOX4 in muscle antioxidant defence and mitochondrial biogenesis</t>
  </si>
  <si>
    <t>A/Pr Andrew Wei</t>
  </si>
  <si>
    <t>Transforming the treatment landscape in elderly Acute Myeloid Leukaemia</t>
  </si>
  <si>
    <t>Prof Louisa Jorm</t>
  </si>
  <si>
    <t>Post-surgery care fragmentation: impacts and implications</t>
  </si>
  <si>
    <t>"Fine-tuned" manipulation of the c-MET oncogenic pathway in pancreatic cancer: a new paradigm of personalised medicine.</t>
  </si>
  <si>
    <t>A/Pr Lana Williams</t>
  </si>
  <si>
    <t>Antipsychotics and Osteoporosis: Mechanisms and Clinical Consequences</t>
  </si>
  <si>
    <t>Prof Patrick Brennan</t>
  </si>
  <si>
    <t>MY RISC (MammographY:  Robust InterrogationS and Calculations): Breast Cancer Prediction Transformed</t>
  </si>
  <si>
    <t>Prof David Hunter</t>
  </si>
  <si>
    <t>Stem Cells as a symptom- and strUcture-modifying Treatment for knee OsteoaRthritis- the SCUlpTOR trial.</t>
  </si>
  <si>
    <t>Prof Sally Dunwoodie</t>
  </si>
  <si>
    <t>Identifying genetic and environmental factors that cause NAD deficiency and disrupt embryogenesis</t>
  </si>
  <si>
    <t>A/Pr Hilda Pickett</t>
  </si>
  <si>
    <t>Telomere integrity in human health and disease</t>
  </si>
  <si>
    <t>A/Pr Chen Davidovich</t>
  </si>
  <si>
    <t>RNA-mediated regulation of the histone methyltransferase PRC2: a new link to disease-associated and causing mutations.</t>
  </si>
  <si>
    <t>A new therapeutic target for proteasome inhibitor resistant multiple myeloma</t>
  </si>
  <si>
    <t>Predicting and preventing child removals and optimising the child protection system for Aboriginal children in partnership with Aboriginal communities and health services</t>
  </si>
  <si>
    <t>Dr Steven Wise</t>
  </si>
  <si>
    <t>New Synthetic Conduits for Arterial Revascularisation</t>
  </si>
  <si>
    <t>A/Pr Kylie Hesketh</t>
  </si>
  <si>
    <t>Maximising health potential through enhancement of movement behaviours from early life</t>
  </si>
  <si>
    <t>Dr Zoe McQuilten</t>
  </si>
  <si>
    <t>Clonal haematopoiesis of indeterminate potential (CHIP) and its consequences for blood cancers, cardiovascular disease and stroke – the ASPREE-CHIP sub-study</t>
  </si>
  <si>
    <t>Prof Brian Oldfield</t>
  </si>
  <si>
    <t>The vagus nerve and gut - brain interactions: the underpinnings of successful weight loss surgery through recruitment of Brown Adipose Tissue</t>
  </si>
  <si>
    <t>Dr Jodie Painter</t>
  </si>
  <si>
    <t>Large-scale genome-wide analyses to investigate the genetic aetiology of miscarriage</t>
  </si>
  <si>
    <t>Prof David Tarlinton</t>
  </si>
  <si>
    <t>The Dynamics and Determinants of Plasma Cell Survival</t>
  </si>
  <si>
    <t>Dr Catherine Bell</t>
  </si>
  <si>
    <t>Can patient-led surveillance detect recurrent or new primary melanoma &amp; reduce need for routinely scheduled follow-up? A Randomised Controlled Trial.</t>
  </si>
  <si>
    <t>A/Pr Anne Tiedemann</t>
  </si>
  <si>
    <t>Preventing falls in older age with yoga-based exercise: effectiveness, cost-effectiveness and implementation</t>
  </si>
  <si>
    <t>Functional impairment of mouse and human dendritic cells following Systemic Inflammatory Response Syndrome (SIRS): towards novel diagnostics and treatments</t>
  </si>
  <si>
    <t>Dr SiokKeen Tey</t>
  </si>
  <si>
    <t>A phase I clinical study of adoptive transfer of regulatory T cells (Tregs) and low-dose interleukin-2 (IL-2) for the treatment of chronic graft-versus-host disease (GVHD): gene-marking to inform rational combination therapy</t>
  </si>
  <si>
    <t>Dr Harindra Jayasekara</t>
  </si>
  <si>
    <t>Alcohol, diet and body fatness as risk factors for stomach cancer and its subtypes: a pooled analysis of prospective studies from the NCI Cohort Consortium</t>
  </si>
  <si>
    <t>Prof Christine Jenkins</t>
  </si>
  <si>
    <t>Preventing Adverse Cardiac Events (PACE) in COPD</t>
  </si>
  <si>
    <t>A/Pr James McAuley</t>
  </si>
  <si>
    <t>MEMOIR: A multi-national randomised factorial placebo-controlled trial with embedded mechanism evaluation of memantine and graded motor imagery for complex regional pain syndrome</t>
  </si>
  <si>
    <t>Prof Martha Hickey</t>
  </si>
  <si>
    <t>Eggsurance? A randomised controlled trial of a novel Decision Aid for women considering egg freezing</t>
  </si>
  <si>
    <t>Dr Grace Joshy</t>
  </si>
  <si>
    <t>Quantifying Mortality Incorporating Multiple Causes of Death: Optimising Data for Policy and Practice</t>
  </si>
  <si>
    <t>Targeting Nox5 to prevent atherosclerosis and aneurysm formation</t>
  </si>
  <si>
    <t>New aminobenzimidazole antimalarial agents with a novel mechanism of action</t>
  </si>
  <si>
    <t>A/Pr Sean McGee</t>
  </si>
  <si>
    <t>Role of protein kinase D in adiposity and the regulation of body weight</t>
  </si>
  <si>
    <t>TREX nuclear mRNA export and healthy development.</t>
  </si>
  <si>
    <t>A/Pr John Kwok</t>
  </si>
  <si>
    <t>Mutations in genes causal of white matter disease and dysregulation of lipid metabolism in frontotemporal dementias</t>
  </si>
  <si>
    <t>Prof Thanh Phan</t>
  </si>
  <si>
    <t>I-ACT: Phase I trial of Amnion Cell Therapy for Ischaemic Stroke to establish the maximum tolerable dose</t>
  </si>
  <si>
    <t>Dr Mohammed Hossain</t>
  </si>
  <si>
    <t>Novel chemical methods to produce next generation insulin analogues</t>
  </si>
  <si>
    <t>A/Pr Katryn Stacey</t>
  </si>
  <si>
    <t>Intestinal barrier integrity in dengue virus infection</t>
  </si>
  <si>
    <t>Targeted disruption of lipoxygenase enzymes to prevent oxidative stress-mediated pathologies in the male germline</t>
  </si>
  <si>
    <t>Prof Shaun McColl</t>
  </si>
  <si>
    <t>Th17 cells, chemokine receptors and the control of inflammation</t>
  </si>
  <si>
    <t>Using the chemokine receptor system to improve immunological memory</t>
  </si>
  <si>
    <t>A/Pr Carol Maher</t>
  </si>
  <si>
    <t>Annual rhythms in weight gain, activity and diet compositions in parents – identifying opportunities to prevent cycles of weight gain</t>
  </si>
  <si>
    <t>Prof Michael Cowley</t>
  </si>
  <si>
    <t>Can we engage weight loss circuits in the brain without causing hypertension?</t>
  </si>
  <si>
    <t>Prof Julie Bines</t>
  </si>
  <si>
    <t>Is vaccine-induced herd immunity altering the diversity of rotavirus strains in Australia?</t>
  </si>
  <si>
    <t>NOVEL DRUGS TO REDUCE THE HUMAN SCABIES BURDEN</t>
  </si>
  <si>
    <t>Host recognition of bacterial toxin</t>
  </si>
  <si>
    <t>Dr Brad Sutherland</t>
  </si>
  <si>
    <t>An energy crisis for Alzheimer’s disease: is pericyte degeneration to blame?</t>
  </si>
  <si>
    <t>Dr Lexine Stapinski</t>
  </si>
  <si>
    <t>Strong and Deadly Futures: A cluster randomised controlled trial of a computerised school-based alcohol and drug prevention program for Aboriginal and Torres Strait Islander students</t>
  </si>
  <si>
    <t>Defining host and parasite mechanisms that drive asymptomatic malaria</t>
  </si>
  <si>
    <t>Prof Alpha Yap</t>
  </si>
  <si>
    <t>The enemy within: epithelial defence against cell death.</t>
  </si>
  <si>
    <t>Targeting MK2 to overcome glioblastoma resistance to therapy</t>
  </si>
  <si>
    <t>A/Pr Sarah Whittle</t>
  </si>
  <si>
    <t>Neural mechanisms of anxiety across development and sex</t>
  </si>
  <si>
    <t>Dr Jess Nithianantharajah</t>
  </si>
  <si>
    <t>Mapping learning-dependent remodelling of synapse balance across the brain</t>
  </si>
  <si>
    <t>Prof Karlheinz Peter</t>
  </si>
  <si>
    <t>Novel Concepts to Treat Myocardial Infarction Beyond Coronary Revascularisation</t>
  </si>
  <si>
    <t>Preoperative Imaging of Metastatic Deposits in Regional Lymph Nodes: Preclinical Validation of a New Staging Modality for Head and Neck Cancer</t>
  </si>
  <si>
    <t>Dr Thomas Naderer</t>
  </si>
  <si>
    <t>Pore-forming toxins of Staphylococcus aureus: imaging assembly, pore formation and killing</t>
  </si>
  <si>
    <t>Prof John Silke</t>
  </si>
  <si>
    <t>RIPK1: Master Regulator of Inflammation</t>
  </si>
  <si>
    <t>Prof Lisa Askie</t>
  </si>
  <si>
    <t>Cord Clamping and Placental Transfusion at Preterm Birth: an individual participant data and network meta-analysis</t>
  </si>
  <si>
    <t>Dr Samantha Bunzli</t>
  </si>
  <si>
    <t>The PRETEND Trial: A mixed methods study evaluating PREferences, feasibiliTy, and costs of pErformiNg sham surgery Trials involving major surgical procedures</t>
  </si>
  <si>
    <t>A/Pr Simon Smith</t>
  </si>
  <si>
    <t>Reducing Crash Risk For Young Drivers: A Randomized Control Trial To Improve Sleep</t>
  </si>
  <si>
    <t>Prof Alan James</t>
  </si>
  <si>
    <t>Phenotypes of airway disease in the general population</t>
  </si>
  <si>
    <t>Dr Nicholas Eyre</t>
  </si>
  <si>
    <t>Molecular dissection of the dengue virus NS1 protein</t>
  </si>
  <si>
    <t>Prof Stuart Kinner</t>
  </si>
  <si>
    <t>Health service utilisation and preventable mortality in justice-involved young people: A national, retrospective data linkage study</t>
  </si>
  <si>
    <t>A/Pr Julie McMullen</t>
  </si>
  <si>
    <t>New therapies targeting the IGF1-PI3K pathway for the failing heart</t>
  </si>
  <si>
    <t>Prof Cheryl Dissanayake</t>
  </si>
  <si>
    <t>School-age Outcomes of Children with Autism Spectrum Disorder and Parental Wellbeing: Investigations on the contribution of Method-of-Referral and Age-of-Diagnosis</t>
  </si>
  <si>
    <t>Prof Anthony Cunningham</t>
  </si>
  <si>
    <t>Defining pathways of epithelial spread of Herpes simplex virus after genital infection</t>
  </si>
  <si>
    <t>Dr Zhi Yi ONG</t>
  </si>
  <si>
    <t>Neural mechanisms underlying the effects of glucagon-like peptide-1 on alcohol intake</t>
  </si>
  <si>
    <t>Dr Amy Chung</t>
  </si>
  <si>
    <t>Identification of functional antibodies that control Mycobacterium Tuberculosis</t>
  </si>
  <si>
    <t>Dr Jesse Goyette</t>
  </si>
  <si>
    <t>Signal integration of chimeric antigen receptors and the inhibitory Programmed cell death protein 1 receptor</t>
  </si>
  <si>
    <t>A/Pr Marc Ruitenberg</t>
  </si>
  <si>
    <t>Understanding the mechanism of action for intravenous immunoglobulin (IVIG) therapy in spinal cord injury</t>
  </si>
  <si>
    <t>Prof Alan Cass</t>
  </si>
  <si>
    <t>NT Safety and Efficacy of Iron in Haemodialysis Study</t>
  </si>
  <si>
    <t>Prof Richard Lake</t>
  </si>
  <si>
    <t>How genetic background influences the development of mesothelioma (in asbestos exposed populations)</t>
  </si>
  <si>
    <t>Prof Paul Gleeson</t>
  </si>
  <si>
    <t>Defining the anterograde and endocytic trafficking pathways in primary neurons; relevance to dysfunctional trafficking of BACE1 and APP in Alzheimer’s disease</t>
  </si>
  <si>
    <t>Resolving the communication barriers faced by one third of cochlear implant users</t>
  </si>
  <si>
    <t>A/Pr Kyle Hoehn</t>
  </si>
  <si>
    <t>The role of acetyl-CoA carboxylase enzymes in fatty liver disease and cancer</t>
  </si>
  <si>
    <t>Prof Christopher Rayner</t>
  </si>
  <si>
    <t>GIP actions in health and disease - human studies using a novel GIP antagonist</t>
  </si>
  <si>
    <t>A/Pr Kate Schroder</t>
  </si>
  <si>
    <t>PyroNETosis: a new mechanism of host defence</t>
  </si>
  <si>
    <t>Prof Jiake Xu</t>
  </si>
  <si>
    <t>‘Sorting-Out’ the molecular link between SNX10 and Autophagy in Osteoclasts.</t>
  </si>
  <si>
    <t>Prof David Hume</t>
  </si>
  <si>
    <t>CSF1R and the control of microglial function</t>
  </si>
  <si>
    <t>A/Pr Kiarash Khosrotehrani</t>
  </si>
  <si>
    <t>Targeting the pre-metastatic vascular niche in melanoma using a novel molecular strategy</t>
  </si>
  <si>
    <t>Dr Mathias Francois</t>
  </si>
  <si>
    <t>A single molecule resolution approach to decipher the transcriptional regulation of endothelial cell fate</t>
  </si>
  <si>
    <t>Dr Robin Hobbs</t>
  </si>
  <si>
    <t>Regulatory networks defining stem cell populations in the adult male germline</t>
  </si>
  <si>
    <t>Prof Kwun Fong</t>
  </si>
  <si>
    <t>Novel biomarkers for lung cancer</t>
  </si>
  <si>
    <t>A/Pr Frederic Hollande</t>
  </si>
  <si>
    <t>Characterising mechanisms that underpin drug tolerance and treatment resistance in colorectal cancer metastases.</t>
  </si>
  <si>
    <t>A/Pr Gopala Rangan</t>
  </si>
  <si>
    <t>Role of DNA damage signalling in Autosomal Dominant Polycystic Kidney Disease</t>
  </si>
  <si>
    <t>Prof Michael McGuckin</t>
  </si>
  <si>
    <t>Targeting MUC13 to Sensitise Colorectal Cancer to Therapy</t>
  </si>
  <si>
    <t>Dr Nicholas West</t>
  </si>
  <si>
    <t>Blocking TB Latency: The Key to Reducing Therapy Duration</t>
  </si>
  <si>
    <t>Dr Margaret Danchin</t>
  </si>
  <si>
    <t>The Vaccine Barriers Assessment Tool (VBAT): a vaccine acceptance and barriers tool for optimisation of vaccine uptake for parents of children under the age of five</t>
  </si>
  <si>
    <t>Prof Bruce Neal</t>
  </si>
  <si>
    <t>The Salt Substitute and Stroke Study (SSaSS): a large-scale cluster randomised controlled trial to assess whether sodium reduction, achieved through salt substitution, prevents stroke.</t>
  </si>
  <si>
    <t>Prof David Burgner</t>
  </si>
  <si>
    <t>A longitudinal population-based study of the development of cardiovascular risk in early childhood</t>
  </si>
  <si>
    <t>High resolution structural determination of pathogenic flaviviruses by cryo-EM using a chimeric platform</t>
  </si>
  <si>
    <t>A/Pr Janya McCalman</t>
  </si>
  <si>
    <t>System-level integration to promote the mental health of Indigenous children: A community-driven mixed methods approach</t>
  </si>
  <si>
    <t>Dr S. Sean Millard</t>
  </si>
  <si>
    <t>Identifying conserved alternative splicing mechanisms in vivo</t>
  </si>
  <si>
    <t>A/Pr Peter Malliaras</t>
  </si>
  <si>
    <t>Efficacy of high volume injections compared to placebo following failure of conservative therapy for Achilles tendinopathy</t>
  </si>
  <si>
    <t>Prof David Craik</t>
  </si>
  <si>
    <t>Developing Factor XIIa inhibitors as new leads for preventing thrombosis</t>
  </si>
  <si>
    <t>Impact of 2-dose and 1-dose human papillomavirus (HPV) vaccination schedules on community level HPV prevalence in South African adolescent girls</t>
  </si>
  <si>
    <t>Dr PierreAntoine Dugue</t>
  </si>
  <si>
    <t>Increasing precision in epidemiological exposure assessment by integrating genetic and epigenetic data</t>
  </si>
  <si>
    <t>Prof Michael Ryan</t>
  </si>
  <si>
    <t>Dissecting the functions of accessory subunits in mitochondrial complex I</t>
  </si>
  <si>
    <t>Prof Damien Keating</t>
  </si>
  <si>
    <t>Targeting proglucagon cells in the human gut to treat diabetes and obesity</t>
  </si>
  <si>
    <t>Deciphering the pathogenetics of rare diseases by multi-omic approaches: disorders of mitochondrial energy generation as an exemplar</t>
  </si>
  <si>
    <t>Understanding the role of UNC-71 in axonal regeneration.</t>
  </si>
  <si>
    <t>Prof Renae Ryan</t>
  </si>
  <si>
    <t>The spilt personality of glutamate transporters: the structural basis and physiological role of a dual function transporter/channel</t>
  </si>
  <si>
    <t>A/Pr Bruno van Swinderen</t>
  </si>
  <si>
    <t>Bridging the gap between electrical and molecular sleep functions in the brain</t>
  </si>
  <si>
    <t>Prof Gavan McNally</t>
  </si>
  <si>
    <t>The actions of naltrexone in midbrain reward circuits</t>
  </si>
  <si>
    <t>Dr Adam Hill</t>
  </si>
  <si>
    <t>Developing better preclinical screens for cardiotoxic drugs</t>
  </si>
  <si>
    <t>A/Pr Sarah Vreugde</t>
  </si>
  <si>
    <t>Maximising the antimicrobial and anti-inflammatory performance of next generation therapeutics for Chronic Rhinosinusitis</t>
  </si>
  <si>
    <t>Dr Christopher Hahn</t>
  </si>
  <si>
    <t>Germline mutations in familial haematopoietic malignancies identifies new pan-cancer predisposition genes and may alter clinical decision making, including for known cancer genes</t>
  </si>
  <si>
    <t>Dr Philip Gregory</t>
  </si>
  <si>
    <t>Characterising an RNA splicing pathway driving prostate cancer metastasis and therapy resistance</t>
  </si>
  <si>
    <t>Prof Jacqueline Close</t>
  </si>
  <si>
    <t>Identifying and addressing unwarranted clinical variation in hip fracture care to improve health outcomes</t>
  </si>
  <si>
    <t>Dr Blaine Roberts</t>
  </si>
  <si>
    <t>Investigating the relationship of Abeta complexes in blood, cerebral spinal fluid and brain for the early detection of Alzheimer’s disease.</t>
  </si>
  <si>
    <t>Control of vascular development and signalling by a tissue specific, target selective, alternative splicing regulator</t>
  </si>
  <si>
    <t>A/Pr Susan Rees</t>
  </si>
  <si>
    <t>Refugee women, intimate partner violence and settlement: The first cohort study</t>
  </si>
  <si>
    <t>Dr Peter Simpson</t>
  </si>
  <si>
    <t>Improving the clinical management of familial breast cancers with genomics.</t>
  </si>
  <si>
    <t>Prof Allison Abendroth</t>
  </si>
  <si>
    <t>Neuropathogenesis of herpes zoster and post-herpetic neuralgia</t>
  </si>
  <si>
    <t>Prof Philip Hodgkin</t>
  </si>
  <si>
    <t>Timers, Counters and Dice, the machinery of cells that underlies immunity</t>
  </si>
  <si>
    <t>A/Pr Nicholas Gottardo</t>
  </si>
  <si>
    <t>Reducing the harm caused by radiation for children with brain cancer</t>
  </si>
  <si>
    <t>A/Pr Jason Howitt</t>
  </si>
  <si>
    <t>Investigating the extracellular transmission of α-synuclein in Parkinson’s disease</t>
  </si>
  <si>
    <t>A/Pr Claire Vajdic</t>
  </si>
  <si>
    <t>Cancer risk in women and children after medically assisted reproduction</t>
  </si>
  <si>
    <t>Presynaptic control of general anaesthesia</t>
  </si>
  <si>
    <t>Prof Merlin Crossley</t>
  </si>
  <si>
    <t>Silencing silencers to boost foetal globin production and treat β-haemoglobinopathies</t>
  </si>
  <si>
    <t>Therapeutic Profiling of Atherosclerosis: Identifying and Testing Specific Targets in Plaque Instability</t>
  </si>
  <si>
    <t>A/Pr Claudine Bonder</t>
  </si>
  <si>
    <t>Desmoglein-2; an unsuspected regulator of melanoma</t>
  </si>
  <si>
    <t>A/Pr Edward Oakley</t>
  </si>
  <si>
    <t>A randomized controlled trial comparing epinephrine and dexamethasone to placebo in the treatment of infants with bronchiolitis</t>
  </si>
  <si>
    <t>Prof Gilda Tachedjian</t>
  </si>
  <si>
    <t>Impact of a vaginal microbiota metabolite on epithelium integrity and HIV susceptibility</t>
  </si>
  <si>
    <t>A/Pr John Boyce</t>
  </si>
  <si>
    <t>Co-opting bacterial weaponry: Manipulation of the Acinetobacter type VI secretion system for targeted killing of bacteria</t>
  </si>
  <si>
    <t>Prof Pankaj Sah</t>
  </si>
  <si>
    <t>Unravelling amygdala-hippocampus neural circuitry of anxiety: Role of adult-born neurons</t>
  </si>
  <si>
    <t>Prof Richard Saffery</t>
  </si>
  <si>
    <t>Defining the cellular and molecular pathways leading to peanut allergy in children</t>
  </si>
  <si>
    <t>A/Pr Paul Licciardi</t>
  </si>
  <si>
    <t>Pneumococcal vaccines and long-term protection</t>
  </si>
  <si>
    <t>Prof Kim Felmingham</t>
  </si>
  <si>
    <t>Improving outcomes from exposure therapy for PTSD with acute exercise:  Augmenting Brain Derived Neurotrophic Factor as a mechanism of change?</t>
  </si>
  <si>
    <t>A/Pr Paul Anderson</t>
  </si>
  <si>
    <t>Therapeutic Targeting of Vitamin D Catabolism in Chronic Kidney Disease</t>
  </si>
  <si>
    <t>Understanding the role of tissue growth pathways in expansion of the lymphatic vasculature</t>
  </si>
  <si>
    <t>Dr Andrew Robinson</t>
  </si>
  <si>
    <t>Antibiotic resistance: combining microscopy, microfluidics and genomics to target bacterial DNA repair pathways</t>
  </si>
  <si>
    <t>A/Pr Ethan Scott</t>
  </si>
  <si>
    <t>Brain-wide mapping of sensory perception and integration in a vertebrate model</t>
  </si>
  <si>
    <t>A/Pr Pilar Blancafort</t>
  </si>
  <si>
    <t>TARGETED EPIGENETIC REACTIVATION OF DORMANT TUMOR SUPPRESSORS: NEW PRECISION THERAPIES FOR LIVER CANCER.</t>
  </si>
  <si>
    <t>Defining molecular pathways for COX2 maturation in mitochondrial Complex IV</t>
  </si>
  <si>
    <t>Dr Bridianne O'Dea</t>
  </si>
  <si>
    <t>Using social media data to identify markers of depression risk among individuals: A longitudinal cohort study</t>
  </si>
  <si>
    <t>Prof Stephen Bernard</t>
  </si>
  <si>
    <t>Pre-hospital anti-fibrinolytics for traumatic coagulopathy and haemorrhage-2 (The PATCH2 Study)</t>
  </si>
  <si>
    <t>Prof Darryl Russell</t>
  </si>
  <si>
    <t>Regulation of oocyte maturation and female fertility by functional non-coding RNA; Gas5</t>
  </si>
  <si>
    <t>Prof Jason Mattingley</t>
  </si>
  <si>
    <t>How do visual predictions affect neural coding? From whole brain systems to single neurons</t>
  </si>
  <si>
    <t>Prof Gregory Anderson</t>
  </si>
  <si>
    <t>Iron homeostasis and supplementation during the perinatal period</t>
  </si>
  <si>
    <t>Prof Bernard Balleine</t>
  </si>
  <si>
    <t>The prefronto-striatal circuit and disorders of action control</t>
  </si>
  <si>
    <t>A/Pr Stuart Ralph</t>
  </si>
  <si>
    <t>Regulation of stage differentiation in apicomplexan parasites by alternative splicing</t>
  </si>
  <si>
    <t>Virtuous cycles: a novel cyclic peptide approach to develop neuroprotective and cardioprotective drugs</t>
  </si>
  <si>
    <t>Prof Alex Brown</t>
  </si>
  <si>
    <t>Intervening on social and health services' practice to address social determinants of Aboriginal social and emotional wellbeing: The Northern Pathways Project</t>
  </si>
  <si>
    <t>A/Pr Richard Leventer</t>
  </si>
  <si>
    <t>Neuro-cCMV: determining the contribution of congenital CMV infection to brain malformations and white matter disorders</t>
  </si>
  <si>
    <t>Dr Cyril Seillet</t>
  </si>
  <si>
    <t>Understanding the circadian regulation of the innate lymphoid cells</t>
  </si>
  <si>
    <t>Dr Luke Grzeskowiak</t>
  </si>
  <si>
    <t>OPTimising Mothers' Own Milk supply in the neonatal unit – enhancing breast milk supply with Domperidone in mothers of preterm infants (OPTIMOM-D)</t>
  </si>
  <si>
    <t>Dr Adam Uldrich</t>
  </si>
  <si>
    <t>Functional and molecular studies of an interaction between the antigen-presenting molecule MR1 and LILR immune regulatory receptors</t>
  </si>
  <si>
    <t>Prof Paul Foster</t>
  </si>
  <si>
    <t>Modelling the role of innate immune cells in exacerbation of asthma</t>
  </si>
  <si>
    <t>Prof Anthony Purcell</t>
  </si>
  <si>
    <t>Diversification of immune responses through unanticipated proteolytic mechanisms</t>
  </si>
  <si>
    <t>Dr Patricio Opazo</t>
  </si>
  <si>
    <t>The role of calcium/calmodulin-dependent protein kinase II in synaptotoxicity in Alzheimer's disease models.</t>
  </si>
  <si>
    <t>Dr Mathias Dutschmann</t>
  </si>
  <si>
    <t>Preventing swallowing disorders and risk of aspiration in dementia</t>
  </si>
  <si>
    <t>Cell fate regulation by microenvironments</t>
  </si>
  <si>
    <t>Dr Matt Rutar</t>
  </si>
  <si>
    <t>Macrophages as novel targets for ameliorating deleterious complement activation in retinal degeneration</t>
  </si>
  <si>
    <t>Prof Lisa Foa</t>
  </si>
  <si>
    <t>Driverless axons: Steering Regeneration Towards The Light</t>
  </si>
  <si>
    <t>Prof John Carroll</t>
  </si>
  <si>
    <t>Mitochondrial metabolism and its role in the maternal epigenome</t>
  </si>
  <si>
    <t>Prof Rebecca Robker</t>
  </si>
  <si>
    <t>A therapy to restore ageing defects in egg and sperm</t>
  </si>
  <si>
    <t>Ending Tuberculosis. A cluster RCT of community-wide universal testing and treatment for latent TB infection in high prevalence settings</t>
  </si>
  <si>
    <t>A/Pr Christopher Dayas</t>
  </si>
  <si>
    <t>A novel pathways linking stress with mood disorders</t>
  </si>
  <si>
    <t>Dr Jane Bourke</t>
  </si>
  <si>
    <t>Simultaneously targeting airway contraction and fibrosis as a new therapeutic strategy for asthma</t>
  </si>
  <si>
    <t>Prof Vanessa Hayes</t>
  </si>
  <si>
    <t>Establishing a Genomic Signature for High-Risk Prostate Cancer</t>
  </si>
  <si>
    <t>Dr Karl Johan Rosengren</t>
  </si>
  <si>
    <t>Pharmacological modulation of the relaxin-3/RXFP3 neuropeptide system for controlling feeding</t>
  </si>
  <si>
    <t>A/Pr David Curtis</t>
  </si>
  <si>
    <t>Targeted therapies for chemo-resistant leukaemia cells</t>
  </si>
  <si>
    <t>Prof Bryan Mowry</t>
  </si>
  <si>
    <t>Investigating the neuro-developmental role of schizophrenia-associated genes using the zebrafish.</t>
  </si>
  <si>
    <t>Dr Mark Davies</t>
  </si>
  <si>
    <t>Contribution of carbohydrate metabolism to the maintenance of endemic streptococcal pathogens</t>
  </si>
  <si>
    <t>A/Pr Margaret Cargo</t>
  </si>
  <si>
    <t>Indigenous engagement and leadership in the evaluation of Indigenous health and wellbeing programs: Taking steps to improve government and non-government commissioning practices</t>
  </si>
  <si>
    <t>A/Pr Anne Cust</t>
  </si>
  <si>
    <t>A national risk-stratified melanoma screening program in Australia: a modelling study of the benefits, harms, cost-effectiveness and resource implications</t>
  </si>
  <si>
    <t>A novel G-Protein Coupled Receptor-based memory process mediating the cognitive control of action.</t>
  </si>
  <si>
    <t>A/Pr Katherine Lee</t>
  </si>
  <si>
    <t>Addressing new challenges with missing data in complex epidemiological studies: methods, guidance and software</t>
  </si>
  <si>
    <t>Dr Bingyang Shi</t>
  </si>
  <si>
    <t>Novel Nanotechnology for the Delivery of Amyloid and Tau aggregation Targeting siRNA for a potential Alzheimer’s Disease Therapy</t>
  </si>
  <si>
    <t>Dr Michael Bowen</t>
  </si>
  <si>
    <t>Characterising and exploiting δ subunit-containing GABA-A receptors as novel targets for treating social disorders</t>
  </si>
  <si>
    <t>Dr Phillip Tully</t>
  </si>
  <si>
    <t>Translating Research into Practice Fellowships</t>
  </si>
  <si>
    <t>Optimising care and enhancing outcomes for comorbid depression and coronary heart disease with collaborative care</t>
  </si>
  <si>
    <t>Dr Christopher Freeman</t>
  </si>
  <si>
    <t>Translating Medication Optimisation Evidence into Practice to Reduce Hospital Readmissions</t>
  </si>
  <si>
    <t>Dr Bernice Redley</t>
  </si>
  <si>
    <t>Implementing best evidence for nurse led strategies prevent harms common to older people in acute hospitals</t>
  </si>
  <si>
    <t>Dr Andre Schultz</t>
  </si>
  <si>
    <t>Ensuring optimal treatment for Aboriginal children with chronic wet cough.</t>
  </si>
  <si>
    <t>Dr Yuanyuan Wang</t>
  </si>
  <si>
    <t>HeLP-knee (Healthy Lifestyle Program for knee pain prevention) - a sustainable low-intensity self-management lifestyle intervention for reducing the burden of knee pain in the community</t>
  </si>
  <si>
    <t>Dr Leanne Hassett</t>
  </si>
  <si>
    <t>Implementation of physical activity counselling within NSW Health physiotherapy services: a cluster randomised controlled trial.</t>
  </si>
  <si>
    <t>A/Pr Anne Abbott</t>
  </si>
  <si>
    <t>Improving Prevention of Stroke and Other Arterial Disease Complications by Closing Evidence-Practice Gaps</t>
  </si>
  <si>
    <t>A/Pr Julie Brimblecombe</t>
  </si>
  <si>
    <t>Reducing the burden of disease and inequity through building a food system that supports healthy eating in remote Indigenous Australian communities</t>
  </si>
  <si>
    <t>Closing the evidence-practice gap in early HIV treatment initiation with a national audit-feedback and clinician support program.</t>
  </si>
  <si>
    <t>Dr Catherine Huggins</t>
  </si>
  <si>
    <t>Implementation of earlier evidence-based nutrition for people with upper gastrointestinal cancer.</t>
  </si>
  <si>
    <t>Dr Christina Marel</t>
  </si>
  <si>
    <t>Personalised healthcare for heroin dependence: Optimising the application of evidence into practice through implementation of an online clinical decision-making tool (HART)</t>
  </si>
  <si>
    <t>Dr Denise O'Connor</t>
  </si>
  <si>
    <t>Reducing low-value knee arthroscopy in Australia</t>
  </si>
  <si>
    <t>Not Applicable</t>
  </si>
  <si>
    <t>Systems Biology</t>
  </si>
  <si>
    <t>Gastroenterology and Hepatology</t>
  </si>
  <si>
    <t>Transplantation Immunology</t>
  </si>
  <si>
    <t>Pacific Peoples Health</t>
  </si>
  <si>
    <t>Surgery</t>
  </si>
  <si>
    <t>Cell Physiology</t>
  </si>
  <si>
    <t>Economic Models and Forecasting</t>
  </si>
  <si>
    <t>Family Care</t>
  </si>
  <si>
    <t>Clinical Nursing: Secondary (Acute Care)</t>
  </si>
  <si>
    <t>Cellular Interactions (incl. Adhesion, Matrix, Cell Wall)</t>
  </si>
  <si>
    <t>Quantitative Genetics (incl. Disease and Trait Mapping Genetics)</t>
  </si>
  <si>
    <t>Autoimmunity</t>
  </si>
  <si>
    <t>Metabolic Medicine</t>
  </si>
  <si>
    <t>Sensory Processes, Perception and Performance</t>
  </si>
  <si>
    <t>Exercise Physiology</t>
  </si>
  <si>
    <t>Gene and Molecular Therapy</t>
  </si>
  <si>
    <t>Protein Trafficking</t>
  </si>
  <si>
    <t>Systems Physiology</t>
  </si>
  <si>
    <t>Biomechanical Engineering</t>
  </si>
  <si>
    <t>Medical Biochemistry: Lipids</t>
  </si>
  <si>
    <t>Aged Care Nursing</t>
  </si>
  <si>
    <t>Radiation Therapy</t>
  </si>
  <si>
    <t>Sports Medicine</t>
  </si>
  <si>
    <t>Medical Infection Agents (incl. Prions)</t>
  </si>
  <si>
    <t>Anaesthesiology</t>
  </si>
  <si>
    <t>Humoural Immunology and Immunochemistry</t>
  </si>
  <si>
    <t>Chemotherapy</t>
  </si>
  <si>
    <t>Medical Genetics (excl. Cancer Genetics)</t>
  </si>
  <si>
    <t>Cognitive Science not elsewhere classified</t>
  </si>
  <si>
    <t>Medical Ethics</t>
  </si>
  <si>
    <t>Medical Biotechnology not elsewhere classified</t>
  </si>
  <si>
    <t>Genome Structure and Regulation</t>
  </si>
  <si>
    <t>Cell Metabolism</t>
  </si>
  <si>
    <t>Pharmaceutical Sciences</t>
  </si>
  <si>
    <t>Genetic Immunology</t>
  </si>
  <si>
    <t>Radiology and Organ Imaging</t>
  </si>
  <si>
    <t>Biomaterials</t>
  </si>
  <si>
    <t>Developmental Psychology and Ageing</t>
  </si>
  <si>
    <t>Enzymes</t>
  </si>
  <si>
    <t>Otorhinolaryngology</t>
  </si>
  <si>
    <t>Medical Biochemistry: Proteins and Peptides (incl. Medical Proteomics)</t>
  </si>
  <si>
    <t>Emergency Medicine</t>
  </si>
  <si>
    <t>Clinical Pharmacy and Pharmacy Practice</t>
  </si>
  <si>
    <t>Dietetics and Nutrigenomics</t>
  </si>
  <si>
    <t>This multidisiplinary project will quantify the benefits of using precision medicine to provide targeted treatment of childhood cancer.  This project is to collect social and economic data on, and develop a microsimulation model of, the economic benefits of precision medicine in the treatment of high risk and aggressive cancer in children. The model will be used to inform public policy and resource allocation to achieve world leading best practice in childhood cancer care.</t>
  </si>
  <si>
    <t>General practitioners (GPs) play a key role in the care of patients with work related mental health conditions but find this area of practice very difficult.  Our study aims to improve the care GPs provide to patients with these conditions and patient health and return to work outcomes by implementing a national evidence based guideline on diagnosing and managing work-related mental health conditions in general practice.</t>
  </si>
  <si>
    <t>This research will evaluate the statewide implementation of the Infant Program, a group based program to support parents with healthy eating and active play. The program will be delivered via Maternal and Child Health Services utilising first time parent groups over the first 12 months of life. We will evaluate both the implementation of the program and its effectiveness in promoting healthy lifestyle and growth in participating children when delivered at scale across Victoria.</t>
  </si>
  <si>
    <t>Perinatal depression and anxiety are common and have costly consequences. Most cases (90%) never receive adequate treatment even when identified. This 3-year project evaluates the impact of a digital clinical-decision-support system (PIRIMID) on real-world treatment uptake. PIRIMID guides professionals with on-screen prompts for interpretation of screening results and psychosocial information, allowing the creation of a structured management plan for each client, adhering to national guidelines.</t>
  </si>
  <si>
    <t>Unhealthy foods high in salt, sugar and harmful fats are a major cause of ill health in Australia.   This project will bring together academic (FoodSwitch) and commercial (Nielsen Homescan Shopper Panel) datasets describing different but highly complementary aspects of the nation’s food supply.  Analyses will identify which foods are the main problem and how big the benefits of making improvements to commonly consumed foods through the government’s Healthy Food Partnership might be.</t>
  </si>
  <si>
    <t>Over 3 years, we will develop and validate a Self-management and HeAlth Promotion intervention for people with mild dementia, combined with E-learning resources for carers (SHAPE). The study will involve collaboration with research partners in Norway, the UK, Austria and Slovenia, as well as dementia advocates, carers and service users. The SHAPE intervention will be compared to treatment as usual on a number of important outcomes including mental and physical health, and carer stress.</t>
  </si>
  <si>
    <t>People with dementia and their care partners are often dissatisfied with the process of diagnosis, communication and recommendations after diagnosis. We aim to design with people with dementia, their care partners and clinicians recommendations and campaigns for all concerned on how to improve the diagnostic process and post-diagnostic care in Europe, Canada and Australia. We will evaluate the effectiveness with a view to wider distribution globally.</t>
  </si>
  <si>
    <t>Social health is linked to dementia. Poor social health has been shown to be a risk factor, and good social health to be protective. However, as people decline cognitively their ability to maintain socialisation and good social health declines. We will tease apart these two different trends by examining data from almost 150,000 persons from 40 studies globally. This will inform about modifiable pathways and targets for preventive interventions at both the population and individual level.</t>
  </si>
  <si>
    <t>Our project aims to address the need for improved informal care by training cohabitating spouse caregivers (CGs) to implement music interventions (MI) that target behavioural and psychological symptoms of dementia (BPSD), and the quality of life (QoL) and wellbeing of people with dementia (PwD), and of CGs.</t>
  </si>
  <si>
    <t>Infectious diseases are a major health burden in Vietnam and there is a need for surveillance data to target interventions effectively. This project will create a new infectious diseases surveillance system by integrating with current malaria elimination activities. It will test a novel Australian designed blood sampling device. These approaches will provide precise mapping of infectious diseases in 2 remote provinces in Vietnam and predict the impact of interventions to prevent transmission.</t>
  </si>
  <si>
    <t>This project aims to understand Vietnam’s response to the emerging public health problem of dementia at three levels: individual, healthcare organisations, and national healthcare system and then to strengthen their responses. A desired outcome is to enable the development of a Vietnam National Dementia Plan – a coherent framework with political commitment and stakeholder engagement that enables effective use of resources to improve the lives of people with dementia, their carers and families.</t>
  </si>
  <si>
    <t>In areas co-endemic for the two main species of malaria P.falciparum and P.vivax, Primaquine the only drug currently available to treat the dormant liver forms of P. vivax malaria and therefore reduce relapses is only used in patients presenting with acute vivax malaria. However there is mounting evidence that P. falciparum infection increases the risk of P. vivax relapse. Therefore we propose to assess the benefit of administering Primaquine to patients with P. falciparum mono-infection.</t>
  </si>
  <si>
    <t>Vietnamese children are heavily exposed to traffic-related air pollution(TRAP), especially when travelling to and from school. Such exposure increases the risk of acute and chronic respiratory diseases, such as pneumonia and asthma, and of hospitalization. We aim to develop the capacity of Vietnamese researchers to measure exposure to TRAP, assess the effect of TRAP exposure on respiratory health and to undertake a randomized control trial of wearing a mask to reduce TRAP exposure.</t>
  </si>
  <si>
    <t>This project aims to improve exclusive breastfeeding outcomes for Vietnamese women after caesarean section. We will develop, test and implement a smartphone app to support breastfeeding until 6 months postpartum. A randomised controlled trial of 1000 mothers will be conducted in Hanoi to determine intervention effectiveness. Novel features include its large sample size, delivery of the support by smartphone technology, a rigorous assessment of intervention fidelity, and an economic evaluation.</t>
  </si>
  <si>
    <t>Multidrug-resistant tuberculosis is a global public health emergency. Vietnam is a high-burden setting for the disease. Standard therapies frequently cause side effects, which can prevent patients from completing their treatment. We will conduct a randomised trial to evaluate the effect of new digital mobile health (mHealth) technologies upon patient treatment outcomes. The study will provide the evidence required to harness the power of rapidly-advancing technologies for improved patient care.</t>
  </si>
  <si>
    <t>There are no national policies or programs for adolescent mental health in Vietnam, despite high prevalence of mental health problems. We aim to improve the mental health of Vietnamese adolescents by establishing whether a cultural adaptation of the Resourceful Adolescent Program, an evidence-based intervention, is effective in preventing symptoms of depression and suicidal behaviours. This adaptation will provide essential evidence for integration of RAP into school-based programs in Vietnam.</t>
  </si>
  <si>
    <t>CADASIL is a cerebral small vessel disease which is one of the most common heritable cause of stroke and vascular dementia in adults. Genetic diagnostic testing for NOTCH3 mutations causative of CADASIL only identifies mutations in ~20% of patients which suggests that additional genes and mutations are responsible for CADASIL. By utilising whole exome sequencing on CADASIL patients which have no causative NOTCH3 mutations, I aim to identify new genes that are causative of CADASIL.</t>
  </si>
  <si>
    <t>Our health reflects whether our cells and can perform their daily duties without being disrupted by disorder. One family of proteins, RNA-binding proteins (RBPs), are critical to maintaining order. They do this by managing RNA molecules; the exclusive products of our genes. This study will develop the tools necessary to identify proteins engaged in RNA-binding and, in so doing, add to the catalogue of known RBPs whose dysregulation can affect human health.</t>
  </si>
  <si>
    <t>Hip pain is common in young adults. It is an important risk factor for the development of hip arthritis and hip replacement surgery in later life. People with hip pain have worse quality of life, physical activity levels and sporting participation compared to healthy people. This study will evaluate the effectiveness of physiotherapy treatment in improving these factors in people with hip pain. This will have a large positive individual and societal impact in this young patient group.</t>
  </si>
  <si>
    <t>Hypertension affects millions of Australians. Some of these cases are caused by primary aldosteronism (PA), a condition of excessive aldosterone production by the adrenal gland. This project aims to establish the prevalence of PA in primary care; and to identify early clinical features and novel cellular markers that may help distinguish PA from other causes of hypertension. Findings from this project may influence guidelines on hypertension management in Australia.</t>
  </si>
  <si>
    <t>Oesophageal atresia is a congenital anomaly. Despite successful repairs in infancy, majority of patients have swallowing issues. We are unable to predict which patients are at risk. However, with the development of high resolution impedence manometry, patients can be studied to characterise food transport along the oesophagus, and how this changes over time. This will allow us to develop a strategy to predict patients at risk, and to prevent choking episodes in these patients.</t>
  </si>
  <si>
    <t>Kidney transplant recipients are at increased risk of infections, particularly within their first year of having a transplant. There is increasing evidence suggesting kidney transplant recipients have a distinctly abnormal intestinal bacterial community, termed the gut microbiota. The aim of this study is to examine the predictors and pathogenesis of infections following kidney transplantation and to explore the benefit of manipulating the gut microbiota on patient related outcomes.</t>
  </si>
  <si>
    <t>Organ transplantation can save lives, but there aren’t as many donor organs as people who need them. One limitation to organ donation is safety of the organs. We minimise risks to the recipient, including that of infection transmission, such as the viruses HIV, hepatitis B and C. This project wonders if clinicians have the balance right when rejecting organs on these grounds. We investigate the actual risk of blood borne virus transmission in transplantation, to see if we can increase donation.</t>
  </si>
  <si>
    <t>Vitamin D sufficiency is required for bone health. Sun exposure is the most important source of vitamin D for Australians but also a major risk factor for skin cancer. Sun safety campaigns have reduced skin cancers, but may reduce vitamin D sufficiency. My PhD aims to quantify the bone health benefits against the skin cancer risk associated with varying levels of sun exposure across the lifespan and define the amount of sun exposure required for vitamin D sufficiency across Australia.</t>
  </si>
  <si>
    <t>SCD is a devastating cause of death for young Australians and their communities that is not rare. This project will build and utilise Australia's first SCD registry as a valuable resource to help answer key questions about demographic, genetic and forensic causes of SCD in Australians aged 35 to 50 years old.</t>
  </si>
  <si>
    <t>Epilepsy is common neurological disorder characterised by abnormal brain activity known as seizures. Many patients with epilepsy respond poorly to treatment. A major reason is because it is unknown how abnormalities in single brain cells generate seizures, which involve large numbers of brain cells. This project will tackle this problem using modeling and experimental techniques. A better understanding of how seizure develop in the brain will lead to more effective and targeted therapy.</t>
  </si>
  <si>
    <t>Acute kidney injury (AKI) is an abrupt loss of kidney function, and is associated with an increased morbidity, mortality and healthcare costs. The leading cause of AKI is kidney ischemia reperfusion injury (IRI), which is a sudden reduction and subsequent restoration of blood flow to the kidney. This initiates inflammation and cell death. This project aims to better understand the pathways leading to cell death after kidney IRI. By blocking these pathways, we hope to prevent cell death and AKI.</t>
  </si>
  <si>
    <t>Breast cancer is the most commonly diagnosed cancer in females in Australia and its incidence continues to increase. There is emerging evidence that immune cells play an important role in fighting particular subtypes of breast cancer (HER2-positive and triple negative). Currently, there is no immunotherapy available in the treatment of breast cancer. We aim to investigate the role of the immune microenvironment in the treatment of HER2-positive breast cancer.</t>
  </si>
  <si>
    <t>Ulcerative colitis is a disease that causes damage to the lining of the bowel wall. Twenty percent of patients have a severe form of the condition. A third of patients do not get better with steroids and need infliximab, a stronger medication to help avoid emergency surgery to remove the  large bowel. Our study aims to assess whether giving larger or more frequent doses of infliximab improves the chances of patients getting better and avoiding the need for surgery.</t>
  </si>
  <si>
    <t>People with chronic kidney disease (CKD) have higher rates of cancer than the general population. This program of research will investigate the burden and risk factors for cancer in patients with CKD and develop a risk prediction model to predict the chances of patients with CKD developing or dying from cancer. Cancer screening strategies in patients with CKD will be assessed to determine if these strategies are effective in reducing the risk of cancer death in these high-risk patients.</t>
  </si>
  <si>
    <t>Different people can eat the same diet and do similar physical exercise but some will develop diabetes and others will not. Currently, we do not understand reason for these differences and we also do not understand why certain drugs used to treat diabetes work better in some individuals compared to others.    By examining the effects of same diet on different mouse strains, we aim to better understand the cause of these differences.</t>
  </si>
  <si>
    <t>Acute kidney injury (AKI) has both important short and long term clinical implications, particularly with regards to the risk of developing chronic kidney disease; and reduced survival time of a renal transplant. There are no established interventions to treat or reverse AKI other than supportive therapy at this current time. Dendritic cells orchestrate the acute inflammatory response in AKI, and area promising therapeutic target in the future.</t>
  </si>
  <si>
    <t>By 2050, a large proportion of the Australian population will be over 65. Traditional healthcare settings are unlikely to cope with the increased monitoring and treatment demands of this aged population. Most patients would prefer to maintain autonomy and independence without sacrificing the security that exists in the hospital. This PhD aims to explore new modalities that enable the advanced monitoring that exist in the Intensive Care, in nontraditional settings such as home, or nursing homes.</t>
  </si>
  <si>
    <t>Sudden death or cardiac arrest occurs due to fatal heart rhythms. Narrowed heart arteries, heart muscle disease, or problems with electrical signalling in the heart are usual causes. Identifying at-risk patients is critical, but current methods are suboptimal. We propose that ultrasound technology called ‘strain echocardiography’ will allow early detection of various heart diseases that increase the vulnerability to sudden death or cardiac arrest, before overt disease develops.</t>
  </si>
  <si>
    <t>Lupus (SLE) is a chronic autoimmune disease affecting many parts of the body including the brain. Lupus brain fog, or trouble with thinking, concentration and memory, is common, but little is known about why it occurs and what can be done about it. This study aims to improve tools to measure Lupus brain fog, and examine for any predictors, including new biological markers or imaging findings that can identify patients at risk. Effects on patient’s function and well-being will also be measured.</t>
  </si>
  <si>
    <t>Colorectal cancer remains a significant health burden worldwide. The Ramsay Laboratory (Peter MacCallum Cancer Centre, Melbourne) has developed a novel DNA vaccine, TetMYB, that targets the MYB oncogene, which has been shown to be over-expressed in colorectal cancer and adenomatous polyps. Furthermore, the majority of colorectal cancer develop of adenomatous polyps thus targeting these pre-cancerous precursor lesions is a highly effective means of cancer prevention; i.e. the aim of this study.</t>
  </si>
  <si>
    <t>This scholarship will fund a PhD position in Respiratory Epidemiology at the University of Melbourne. The doctoral work will examine the lifetime role of asthma in the development of chronic obstructive pulmonary disease (COPD), and aims to evaluate current treatment options and diagnostic criteria in the prevention and early detection of COPD. The overall aim is to reduce the impact of obstructive airways diseases at a population-level in Australia.</t>
  </si>
  <si>
    <t>Knowledge gaps exist regarding osteoporosis within the community and clinicians in regional/rural Victoria. These knowledge gaps contribute to sub-optimal health related behaviours and clinical management.  We will develop, implement and evaluate a co-designed innovative model of care, addressing both consumer and clinician factors, that will lead to improved OP outcomes for rural / regional Victorians, and which may be used to guide practice in other chronic conditions.</t>
  </si>
  <si>
    <t>When people are around birds, molds and dust, they may inhale small particles which can permanently damage their lungs. In some cases this leads to a disease called chronic hypersensitivity pneumonitis. It is not clear how much, over how long, and what types of exposure lead to this disease, and what protection might help.   This project aims to develop a systematic tool to help doctors diagnose, treat and educate patients using rigorous evidence based methods.</t>
  </si>
  <si>
    <t>Antimicrobial resistance (AMR) threatens to undo decades of medical progress, via infections that are challenging or impossible to treat with antibiotics. Little is known about AMR in developing countries. Our proposed research will occur at Fiji’s largest hospital. We will initially identify baseline rates of antimicrobial use and resistant organisms, then assess attitudes of key stakeholders towards antimicrobial stewardship, and finally design a tailored series of intervention to reduce AMR</t>
  </si>
  <si>
    <t>AF is a common heart rhythm disturbance. In patients with symptoms despite medication, a minimally invasive procedure called catheter ablation can restore normal rhythm. This is effective in patients with paroxysmal AF. In AF of longer duration (persistent AF), standard ablation is not as useful. Adding another step during ablation known as posterior wall isolation (PWI) may increase success rates. This study will compare PWI and standard ablation versus standard ablation alone in persistent AF</t>
  </si>
  <si>
    <t>Triage is an essential component of Emergency Department care. It aims to sort patients based on the urgency of their condition such that the highest acuity patients are prioritised for treatment. This research proposal aims to review Australian and international triage scales to assess their effectiveness. In particular, it will investigate whether the Australasian Triage Scale remains fit for purpose, and evaluate the recently devised World Health Organization Triage Scale.</t>
  </si>
  <si>
    <t>Frontotemporal dementia (FTD), characterised by behavioural and language disturbance, affects over 6000 Australians. It is characterised by changes in behaviour, language skills and eating behaviour. There is evidence that sleep is also altered in FTD, which significantly increases carer burden. I propose to characterise the sleep disturbance in FTD, which may open an avenue for interventions that improve the lives of FTD patients and their carers.</t>
  </si>
  <si>
    <t>To prevent heart disease, we currently treat many patients with statins based on their risk factors. Improving risk prediction by combining tests that identify pre-symptomatic disease (like other screening programs) can better identify those most likely to benefit from statins and save healthcare costs. This study aims to determine if this screening strategy is cost-effective and warrants a change to the current approach of primary prevention of coronary heart disease in Australia.</t>
  </si>
  <si>
    <t>The REMEDIAL study aims to better understand the effect of irregular heart rhythm (atrial fibrillation- AF) on human feelings, emotions, clarity of thinking and intellect that impact one's level of functioning and how further management of this condition influences the human mind-heart relationship. We intend to study whether management with catheter ablation (a medical procedure for AF) compared with continued treatment with medicines improves one's level of functioning in these important areas</t>
  </si>
  <si>
    <t>Many people develop epilepsy following a traumatic brain injury (TBI) which may prolong rehabilitation and lead to lifelong disability and early mortality, although the mechanisms are unknown and there are no specific treatments to prevent seizures from occurring. This research aims to investigate the causes of epilepsy following TBI, to utilise a novel technique to detect seizures in hospital in the early vulnerable days following TBI, and to aid in future clinical drug trials.</t>
  </si>
  <si>
    <t>Chronic kidney disease (CKD) is one of the most common chronic conditions, with 11-13% of the world’s population affected. The most common risk factors for CKD are diabetes and high blood pressure, both of which are becoming more common globally. Because CKD is independently associated with cardiovascular disease, progression to end-stage kidney disease, and death, improving CKD treatment is a priority.</t>
  </si>
  <si>
    <t>Preeclampsia is a pregnancy condition that has great impact to the mother and baby. We are investigating markers found in urine and their ability to predict preeclampsia and are exploring aspirin use to prevent preeclampsia. We will also be investigating whether a history of preeclampsia increases a woman’s risk of heart attack after surgery and analysing NSW data over the last 18 years to explore the longterm impact on the health and cognitive development of children exposed to preeclampsia.</t>
  </si>
  <si>
    <t>Chimeric Antigen Receptor (CAR) T-cells have engineered receptors attached to patient immune cells. They target cancer with less risk of damage to healthy cells. Our laboratory manufactures CAR T-cells targeting a tumour marker- mesothelin, found on pancreatic and other cancers. I plan to test these CAR T-cells in vitro and in mice followed by enrolling cancer patients in a clinical trial of CAR T-cells. My aim is to monitor safety, efficacy and help improve patient survival and quality of life.</t>
  </si>
  <si>
    <t>This research uses data linkage to assess rapid kidney disease progression in patient with diabetic nephropathy and to evaluate early home dialysis technique failure in patients receiving peritoneal dialysis and home haemodialysis. Both projects lead to early identification of high risk patients for end stage kidney disease and dialysis complications and allow early intervention to prevent poor health outcomes.</t>
  </si>
  <si>
    <t>Traditionally, general surgical doctors attended to and operated on unwell patients inbetween outpatient clinics and elective operating lists. A new Acute Surgical Unit (ASU) model was pioneered in Australia in 2005. This system offers an on-site registrar, on-call consultant, and dedicated emergency theatre, available 24 hours a day &amp; dedicated solely to patients with emergency general surgical conditions like appendicitis. Results are very promising. More research is needed to promote uptake.</t>
  </si>
  <si>
    <t>There is currently no known blood test which can be performed to monitor head and neck cancer patients’ clinical progress. With recent developments in liquid biopsy techniques, we are able to identify that extracellular vesicles (which are microscopic cargos) in the blood, may contain important tumour-related contents. My PhD will investigate the role of tumour-derived extracellular vesicles as a novel blood-based biomarker in head and neck cancer patients.</t>
  </si>
  <si>
    <t>Antibiotic resistance in bacteria is a major global health problem. Polymyxins are antibiotics used to treat bacterial infections to all other classes. Bacteria resistant to polymyxins are increasingly noted but little is known about this form of antibiotic resistance. In this project, we will carry out genetic sequencing of bacteria resistant to polymyxins to learn about how resistance develops and to understand whether these bacteria are being transmitted between patients in hospitals.</t>
  </si>
  <si>
    <t>This projects seeks to achieve deeper understanding of the driving biology of advanced and lethal prostate cancer by way of profiling the tumor genes of patients with the disease. By doing so, we will be able to identify the gene mutations that occur in aggressive prostate cancer and how they influence response to treatment and clinical outcomes. We may be able to incorporate this information to deliver more informed, ‘precision’ care to patients in the future.</t>
  </si>
  <si>
    <t>Conditions such as heart attack and stroke are major sources of death and disability in the community. The underlying process behind these diseases is the formation of plaques within the vessel wall and blood clot formation. There is a latent period between initial plaque formation and clinical consequences. Importantly, not all patients will progress to clinical disease. This project aims to use MRI for early detection of high risk patients to allow treatment before onset of clinical disease.</t>
  </si>
  <si>
    <t>Patients who die suddenly often have mutations in genes that control the electrical activity of heart cells. Family members may be found to have the same mutation. We have difficulty in predicting patients with mutations that are at high risk of dying suddenly and how they should be treated. By studying these mutations in human heart cells, we aim to understand how the mutation interacts with genetic and environmental factors to cause the electrical problem that confers the risk of sudden death.</t>
  </si>
  <si>
    <t>This research project will examine the use of a smartphone application and an associated care model. 1,080 participants will be recruited and randomised to either receiving the application and two peripheral devices - a blood pressure machine and a weighing scale - both of which wirelessly transmit the results to the app and subsequently to an online server. This data is monitored by the research team who may use it to identify alarming trends in a patients' condition.</t>
  </si>
  <si>
    <t>Childhood obesity is a growing issue in Australia which can be harmful to children’s health and increase the risk of health complications in adulthood. As such, there has been focus on the potential for health professionals such as dental professionals to address childhood obesity. Thus this study aims to develop and implement a Children’s Healthy Eating and Weight Intervention (CHEWI) Program to capacity-build dental therapists to screen children’s weight and provide healthy weight counselling.</t>
  </si>
  <si>
    <t>The media is a key source of information about mental illness, it has strong potential to reduce stigma towards severe mental illness (SMI) on a widespread scale. My PhD research will investigate the influence of media reporting on stigma towards SMI, gain an understanding of stakeholders’ perspectives on and recommendations for media reporting on SMI, develop media reporting guidelines to reduce stigma, and develop and trial a brief intervention based on the guidelines with journalism students.</t>
  </si>
  <si>
    <t>Immunotherapy is commonly used in the treatment of melanoma. The side-effects of these therapies can be substantial, with health system costs associated with managing these side-effects and patient out-of-pocket costs are uncertain.   This research will calculate the costs and benefits of these therapies and determine melanoma patient and clinician treatment preferences and factors that influence treatment choice.</t>
  </si>
  <si>
    <t>The PEERS® social skill program aims to help teenagers develop the social skills needed to make and maintain friends. The program reduces the complexity of social behavior and teaches simple rules, using modeling and practice. Parents participate in separate concurrent sessions to help them support their teenager with real world practice. The program has not been tested with teenagers with CP/ABI and needs to be tailored for this population and the Australian context.</t>
  </si>
  <si>
    <t>Problems, or complications, after surgery prolong recovery and hospital length of stay. There is growing interest in preparing people for surgery 'Prehabilitation'. This project will investigate the (1) feasibility and effects of an individualised prehabilitation program for high risk cancer patients within the Australia public healthcare context, (2) patient and general practitioner perceptions of prehabilitation and (3) patient factors that may affect the success of prehabilitation programs.</t>
  </si>
  <si>
    <t>Maintenance dialysis is expensive and providing dialysis services for people living in remote communities adds considerable costs. However, the full costs of taking people to services, rather than services to people, are poorly understood and have not been quantified to date. The aim of this thesis is to investigate and add to the knowledge on the economic costs of dialysis treatments when all hospital and associated tertiary health care is considered.</t>
  </si>
  <si>
    <t>2.2 million elective surgeries occur in Australia annually. This study is investigating the economic and environmental impacts of unnecessary routine preoperative pathology testing for patients having elective surgery. It will determine the annual impacts of unnecessary testing at two Victorian hospitals, and will seek to establish whether there are any predictors to the ordering of tests. The aim is to aid in the development of strategies to reduce the impacts of preoperative testing.</t>
  </si>
  <si>
    <t>Depressive features in late-life frequently co-occur with cognitive decline, but are often treated by clinicians as distinct. Despite this, depressive symptoms increase the risk of dementia, suggesting a degree of overlap in illness trajectories. This project will apply novel analytic methods to clarify neurobiological predictors of cognitive decline in those with depression, and quantify common and unique brain-based biomarkers across those with established depression and dementia.</t>
  </si>
  <si>
    <t>Reference interval is an important clinical assessment tool defined by a rage within which 95% of the population fall. The process of constructing paediatric reference intervals are complex due the inadequate blood volume, changes in biomarker with age, variation due to instruments and statistical methods used for determining reference intervals. Addressing these gaps, this project will determine age-specific paediatric reference intervals for 30 biochemistry biomarkers.</t>
  </si>
  <si>
    <t>Diabetes is a serious health issue. Most people with type 2 diabetes (T2D) also have at least one other long-term condition. This is termed “multimorbidity.” This project will utilise a variety of Australian and international datasets to study associations between multimorbidity, mortality and blood glucose in people with T2D. Results will guide clinical practice and research as to how to improve outcomes for people with T2D.</t>
  </si>
  <si>
    <t>Patients, carers, clinicians and hospitals use social media for support, information, and networking. Research tells us that hospitals in Australia could change how they use social media to improve communication with stakeholders and to design services which meet diverse community needs.    This project will examine how social media is currently used by hospitals, and will use consultation with stakeholders to develop guidelines for hospital social media use which better meets community needs.</t>
  </si>
  <si>
    <t>The rate of opioid overdose is rising in Australia, with people who inject drugs (PWID) a key risk group. The overall aim of this study is to identify risk and protective factors related to opioid overdose in order to inform government investment into PWID-specific health services, reduce the levels of harms connected to overdose and result in less overdose-related deaths in Australia. A mix of self-report and linked data will be used to analyse which services are better at preventing overdose.</t>
  </si>
  <si>
    <t>Dementia patients have difficulty interpreting internal body cues and experience behaviour and social impairments, which cause significant distress for their families. This project will explore the relationship between these abilities using novel virtual reality techniques and assess how they relate to dementia’s effect on the brain. Potential interventions to improve sensitivity to the body will be explored. Outcomes will inform future behaviour management strategies and reduce carer distress.</t>
  </si>
  <si>
    <t>Randomised trials provide best evidence of treatment effects due to unbiased allocation of treatments to each patient group but post hoc analysis of these trials can still lead to substantial bias of estimates of treatment effect. The extent to which this occurs is not fully appreciated by the reader. This research will examine strategies for adjusting pre-specified analyses which are free from bias and provide a clear framework, in the form of a checklist to guide future trial analyses.</t>
  </si>
  <si>
    <t>Kidney transplantation is the best treatment for people with kidney failure. But transplantation has risks. Risk of losing the transplant must be balanced with and a higher chance of potentially life-threatening infections and cancers. To improve long term outcomes, we need to look at the mechanisms of these diseases and how they affect what happens to transplant recipients.</t>
  </si>
  <si>
    <t>Developing a novel approach to assess the benefits and harms of techonological changes in screening programs: example of transition from film to digital mammography for breast cancer screening</t>
  </si>
  <si>
    <t>Experiences in pregnancy, the quality of early parenting, and parenting preparedness are important for both infants and parents. These studies aim to explore first-time parents parenting preparedness and experiences with healthcare providers, and to develop supports, resources and education programs to support healthcare providers and first-time parents outside the current healthcare system, which will be informed by the qualitative data.</t>
  </si>
  <si>
    <t>Falls are a major public health issue globally. Research has shown that reducing fear of falling can decrease one’s fall risk and prevent future falls. To prevent falls, and informed and engaged older adult that values health promotion is needed. Health literacy can be the key to enable older adults to stay active and safe. Therefore, this study aims to understand the impact of health literacy on fall prevention and the relationship between health literacy and fear of falling in older adults.</t>
  </si>
  <si>
    <t>The study aims to examine the link between salt-related factors and cardiometabolic disease risk in low and middle-income countries (LMICs).The project will comprise of two main elements: (1) a review of published and unpublished literature to identify research gaps in LMICs, and; (2) secondary analysis of large data from LMICs to examine the contribution and interaction of different levels of salt-related factors with disease risk, using frequentist statistics and Bayesian methods.</t>
  </si>
  <si>
    <t>My PhD’s findings will determine, for the first time, the impact of opioid substitution therapy provision during and following prison release on substance use, health service utilisation and morbidity. It extend knowledge regarding opioid substitution therapy’s impact on post-release mortality. These findings will inform policy and service provision in prison and post-release.</t>
  </si>
  <si>
    <t>Glomerulonephritis is common cause of kidney failure. Standardised Outcomes in Nephrology: Glomerulonephritis (SONG-GN) will determine which consequences of the disease and its treatment that people need more information about when making decisions. SONG-GN will gather evidence from patients, caregivers, care providers, researchers, industry and policymakers. We will provide a set of outcomes that researchers should measure when comparing treatments in glomerulonephritis.</t>
  </si>
  <si>
    <t>The project aims to better understand how and why certain viruses move within cities, countries, and around the world. By doing this we can find hots spots of disease transmission. Part of this involves finding out what makes certain cities or countries hot spots for disease such as the size of the population size and a locations particular climate. We can then use this information to prevent the spread of disease in the future in the event of outbreaks.</t>
  </si>
  <si>
    <t>This project aims to develop a tool to inform decisions about where best to allocate resources to combat the childhood obesity problem in Australia most effectively, equitably and sustainably. Nationally representative cost, health, and demographic information will be used to construct this tool. The results from obesity treatment and prevention trials will then be applied to predict what the impact of rolling out these interventions will be on health outcomes, inequalities and the economy.</t>
  </si>
  <si>
    <t>Early, accurate diagnosis of cerebral palsy is possible, as published in a clinical practice guideline (CPG). Implementation barriers and behaviour change techniques are identifiable. Education of physicians is needed.     A randomised control trial and multi-level evaluation will measure the effectiveness of a multi-faceted eLearning intervention on improving physician diagnostic behaviour and patient  outcomes. A comparison of interactive eLearning design features and costs will be evaluated.</t>
  </si>
  <si>
    <t>This PhD will explore how to provide hepatitis C testing and treatment in resource-constrained settings using implementation science and health service delivery research methods. It will evaluate hepatitis C treatment programs in specialist and primary care settings in Myanmar to assess acceptability, requirements for scale-up and utility of an electronic medical records; complemented by a systematic review to establish the variety and impact of simplified clinical pathways for hepatitis C care.</t>
  </si>
  <si>
    <t>It is widely advocated to include patients and their families in their medical care and in research, yet there is limited evidence on how to do this well. This thesis will aim to provide a summary of the current state of patient involvement in research in chronic kidney disease, and work towards developing an evidence-based framework for involving patients and their families in research in future.</t>
  </si>
  <si>
    <t>Our planet needs to produce enough food to feed a growing population. To protect our natural resources, individuals must change the way they eat. Local governments can support people to eat a more environmentally sustainable diet by investing in effective policy interventions. This research will describe existing policy options, explore the ways that these policies are created and finally, work with stakeholders to co-create guidelines for effective future policy work.</t>
  </si>
  <si>
    <t>Pancreatic cancer is highly resistant to standard forms of treatment. Our group has recently discovered that the fibrous tissue surrounding the cancer cells is formed by star-shaped (stellate) cells and these cells are now believed to greatly increase the spread of the cancer. In an attempt to improve patient outcomes, this study will investigate a combination of a standard anti-cancer agent with one that interferes with the recently reported action of the stellate cells on cancer growth.</t>
  </si>
  <si>
    <t>Over 40% of young people report regular binge drinking, this is concerning because the brain continues to develop until the mid-20s. This research will seek to understand how brain differences index cognitive functioning, to disentangle the cognitive and neural effects that are evident prior to, and following, binge drinking during youth, and determine whether the effects continue after treatment. The results of this project will increase early identification of youth at risk of binge drinking.</t>
  </si>
  <si>
    <t>Asthma and COPD are hard to diagnose in early stages, therefore, adversely affect individuals and communities. The main aim of my Ph.D research is to understand the actual association of the lifetime BMI trajectories and asthma and COPD. Also, will assess the association of biomarkers as mediators. These investigations will give an in-depth understanding of the natural course and interaction of these risk factors and diseases, which results in prevention and management of the disease in future.</t>
  </si>
  <si>
    <t>This PhD is part of a larger research study. The overall project aims to make a tool that health professionals can use to assess the wellbeing of their Indigenous patients. This PhD will ensure the tool is relevant to Indigenous people by first checking how important each measure is to Indigenous people, then we will run a test of the tool with a broad range of Indigenous people. Also, I will look at what things effect Indigenous people’s wellbeing in Canada, New Zealand and the United States.</t>
  </si>
  <si>
    <t>This proposal aims to improve outcomes for women and their babies who have pregnancies complicated by diabetes in Far North Queensland. It involves describing health professional’s current experience in managing DIP and uses data from the DIP Clinical Register to identify women who are at high risk for poor pregnancy outcomes. It will also evaluate specific management interventions to improve care in rural and remote regions of Far North Queensland.</t>
  </si>
  <si>
    <t>This project will describe and evaluate a complex health systems intervention aimed to improve the delivery of recommended postpartum care to Aboriginal and Torres Strait Islander women following a pregnancy complicated by diabetes. It will explore the policy context within which this intervention is situated, describe the delivery of the intervention, and report on health practitioners’ experiences of the intervention along with its impact.</t>
  </si>
  <si>
    <t>Bronchiectasis is a lung disease associated with chronic infection and inflammation that has prevalence of 1.5% in Aboriginal Australian children and occurs in early childhood, is associated with co-morbidities and causes premature mortality. Bronchiectasis is largely preventable in children when diagnosed and treated early.  The study aims to determine better ways to diagnose bronchiectasis earlier and to facilitate effective management in Aboriginal children in Western Australia.</t>
  </si>
  <si>
    <t>There is a global epidemic of diabetes, especially among Indigenous peoples. This project will summarise existing research on the impact of a mother’s health during pregnancy on the future health of her child. A large study will also be done, using various administrative and health records, looking at changes in birthweight and rates of diabetes during pregnancy over 30 years in the Northern Territory. How these factors impact both the mother’s and the offspring’s future health will be assessed.</t>
  </si>
  <si>
    <t>My aim is to assess disparities in stroke occurrence, services utilised and outcomes between Aboriginal and Torres Strait Islander (hereafter referred to as Aboriginal) and non-Aboriginal people in SA, NT and WA, and determine barriers to care. This project will provide an evidence base to assist in identifying the services that should be targeted for improvement, in order to ‘close the gap’ in outcomes between Aboriginal and non-Aboriginal people with stroke.</t>
  </si>
  <si>
    <t>This study will build on exciting data from our lab which reveal the potential for altering the body’s propensity to store excess energy as fat and instead directing the energy into the production and maintenance of the skeleton. It will focus on the interaction between leptin and neuropeptide Y in the hypothalamus, a coordinating centre in the brain critical to the regulation of energy homeostasis. This research has the potential to result in novel treatments for obesity and osteoporosis.</t>
  </si>
  <si>
    <t>More than 10 million people worldwide suffer from Parkinson’s disease, with up to one third of patients also suffering from deficits in cognition. We think that we may know what may be causing the problem -- dysfunctional activity in the brain's noradrenergic system. In this proposal, we will use novel brain imaging techniques to prove this hypothesis, and thus provide new inroads into this troubling disorder.</t>
  </si>
  <si>
    <t>The rapid emergence of antibiotic resistant bacteria is occurring worldwide. Research efforts to pursue alternative treatments are urgently needed. Bacteriophages (phages) are specialist viruses that infect and kill bacteria. The clinical use of phages to treat bacterial infections is termed ‘phage therapy’. We are investigating the use of phages to re-sensitise antibiotic-resistant bacterial infection to conventional antibiotics, allowing a novel combination treatment strategy.</t>
  </si>
  <si>
    <t>Navigation is easier and more meaningful with a map to base decisions on. Similarly, for disease, knowing what happens and in what order leads to better staging of patients and, thus, choice of treatment. Currently there is no accurate 'map' of Alzheimer's disease. This grant will use data from two of the largest global databases on Alzheimer's to determine which disease markers change, how fast and in which order. This information will be used to construct a quantitative map of disease.</t>
  </si>
  <si>
    <t>Impaired lung growth that results from respiratory infections in early life negatively impacts on respiratory health and may lead to the development of asthma and emphysema. The identification and exploitation of the factors that promote normal healthy lung development may lead to new strategies to prevent and treat respiratory diseases. We have identified a new type of cell that we think are critical for lung development. This may have substantial health and economic benefits in the future.</t>
  </si>
  <si>
    <t>Some babies are born with a disorder affecting the brain and gonads. These disorders are rare and the genetic cause is often unknown, meaning that doctors can be left guessing as to the best treatment. This proposal aims to study how a newly discovered gene called SART3 causes children to be born with severe intellectual disability and gonadal dysgenesis (sex reversal). This will improve diagnosis, and hopefully lead to a better understanding of how these disorders arise and how to treat them.</t>
  </si>
  <si>
    <t>Peripherally inserted central catheters, or PICCs, are long tubes, commonly threaded from the arm veins, through to the heart, to enable the administration of treatments and therapies for patients with cancer, infections and other complex health conditions. However PICCs frequently get infected, or blocked with blood clots. Our research aims to evaluate the effectiveness of new PICC materials and design, to  enable patients to receive their treatment on time, and without complication.</t>
  </si>
  <si>
    <t>Acute myeloid leukaemia (AML) is a very aggressive blood cancer that kills about 1,000 Australians every year. AML patients are treated with chemotherapy, however, most patients are not cured by chemotherapy alone and the disease eventually comes back (relapses). We are testing a new type of treatment (imetelstat) for patients with AML that targets the genetic material (DNA) within the leukaemia cells. Our work has shown that this new type of treatment may prevent relapse after chemotherapy.</t>
  </si>
  <si>
    <t>Mucosal Associated Invariant T (MAIT) cells are an abundant yet poorly studied type of T cells in humans. Based on our discovery that MAIT cells target pathogens by recognising a by-product of their metabolism, this proposal will identify novel microbial metabolite targets of MAIT cells and provide new insights and approaches to anti-microbial immunity. Thereby this project will deepen our understanding of the biology of MAIT cells and could furnish novel agents to treat microbial infections.</t>
  </si>
  <si>
    <t>Some vaccines can have non-specific beneficial effects. One example is the Tuberculosis vaccine called 'BCG', which not only confers protection against TB, but a range of infections. This effect is mediated by the innate immune system, which is thought to have no memory. However, accumulating evidence suggests that innate immune cells can remember certain exposures, such as the BCG vaccine, by changing how their DNA is packaged. This re-packaging of DNA alters the cell response to infections.</t>
  </si>
  <si>
    <t>Shutdown of ovarian function at menopause depletes the female body of circulating oestrogen and inhibins. Whilst it is known that oestrogen deprivation is bad for bone health, little is known about the impact of inhibin loss. I have made a mouse that lacks functional inhibins, so that we can understand the body wide consequences of inhibin loss at menopause. Additionally, I have found a way to mass produce inhibins, allowing us to explore the potential of inhibin replacement therapies.</t>
  </si>
  <si>
    <t>Suicide in Australia is the leading cause of death for young people. Optimising suicide prevention lies in delivering the right interventions to the right people. Yet currently we lack crucial information - we do not know which individuals are likely to receive some of our most promising suicide interventions and therefore where to deliver them in the future. To gain this knowledge we will examine the medicines dispensed and healthcare utilised prior to previous suicides in Australia.</t>
  </si>
  <si>
    <t>Growth and function of blood vessels is dependent on the coordination of movement and adhesion between individual cells in the vessel wall, however the signals controlling these actions remain unknown. This project will unravel the precise mechanisms by which cells interact during vessel growth induced by disease. A greater understanding of these cellular processes will allow for the development of novel targeted therapies for diseases including cancer and diabetes.</t>
  </si>
  <si>
    <t>Ovarian cancer and endometrial cancer represent the most lethal and most common gynaecological cancers in Australia, respectively. This project aims to identify genes important for the development of both diseases and clarify their effects on cancer characteristics. Findings from this study will provide understanding into the development of gynaecological cancers and will reveal candidate drug targets for the future treatment of these diseases.</t>
  </si>
  <si>
    <t>Globally Australian Aboriginal and Torres Strait Islanders have the highest recorded rate of Group A Streptococcus (GAS) infection, mainly rheumatic heart disease and rheumatic fever. GAS infection is endemic and often fatal due to post-infection problems.This project aims to develop a glycoconjugate vaccine to prevent GAS infection.We aim to avert these deaths by making a vaccine from small, specific parts of GAS proteins so the body makes safe antibodies that stop GAS and its related diseases.</t>
  </si>
  <si>
    <t>Osteoporosis is a debilitating genetic bone disease that involves bone loss and increases fracture risk. This project aims to lead the largest ever genetic study of osteoporosis in half a million individuals, and in doing so, combine statistical and molecular approaches to identify genes that could in future serve as osteoporosis drug targets that restore lost bone.</t>
  </si>
  <si>
    <t>Peptide Receptor Radionuclide Therapy (PRRT) is a systematic treatment used to deliver high levels of radiation to cancer using radiopharmaceuticals known as theranostic agents (TAs).  Until now TAs have been limited to only a few cancer types. This project aims to develop TAs to treat cancers which overexpress an important molecular target known as Cholecystokinin-2 (CCK-2) receptors. These TAs will be prepared in an innovative manner to display high affinity and stability for CCK-2 receptors.</t>
  </si>
  <si>
    <t>Lung cancer is a leading cause of cancer-related death in Australia, with new treatment options and early detection a research priority. The proposed project aims to identify lung cancer by-products that can be detected in the patient’s blood, together with the identification of specific therapies tailored to the patient. This will result in a novel combination of lung cancer detection and personalised therapy that will advance current clinical practice through the initiation of clinical trials.</t>
  </si>
  <si>
    <t>Hip osteoarthritis is a common painful condition, often making activities of daily living difficult. Although strengthening lower limb muscles can provide some pain-relief and ease with activities of daily living, many still suffer with unacceptable pain and difficulty with physical function. We will determine if adding aerobic exercise to strengthening exercise will provide greater pain-relief and physical function improvement compared to strengthening alone in people with hip osteoarthritis.</t>
  </si>
  <si>
    <t>Our CRISPR-Cas9 mediated loss-of-function genetic screen identifies two new candidate epigenetic regulators- TAF5L and TAF6L- for maintenance of the mouse ESC state. In this proposed research, we will aim- 1) to dissect the detail molecular functions of TAF5L and TAF6L in mouse ESCs; 2) to examine the role of TAF5L and TAF6L in induced pluripotent stem cells (iPSCs) generation, and 3) to investigate the role of TAF5L and TAF6L in neurodevelopment.</t>
  </si>
  <si>
    <t>Birth asphyxia is a leading cause of cerebral palsy, seizures, developmental delay and death in term babies. Current methods of detecting fetal distress are inaccurate and can be misinterpreted. In this project we are using new technology to develop a device to continuously assess fetal pH, a direct measure of fetal stress in labour. We will validate our sensor using neonatal cord blood at delivery and assess the accuracy of our device using a fetal sheep model of hypoxia.</t>
  </si>
  <si>
    <t>Multiple myeloma is a type of blood cancer. Despite recent advances in treatment, multiple myeloma remains incurable. We demonstrated that the myeloma-associated inflammation critically drives disease progression by generating an environment that limits anti-myeloma immune responses. This project aims to obtain an in-depth understanding of the vicious cycle between inflammation and immunosuppression in multiple myeloma, and to develop a new anti-myeloma therapy.</t>
  </si>
  <si>
    <t>Bacteria display significant weakness during changes in the abundance of various heavy metals. To exploit this, the host alters the availability of zinc, copper and iron when the bacteria are detected during infection. This study will characterise these host metal fluxes and bacterium's ability to sense and respond to these changes. This will finally elucidate the important role of host-induced metal stress in bacterial clearance and how bacteria overcome this metal stress on a molecular level.</t>
  </si>
  <si>
    <t>Rheumatoid arthritis is the inflammatory disease's severest form, leading to poor quality of life. This study will investigate the expression and function of two chemokines, CCL17 and CCL22, in the development of arthritis. Using arthritis mouse models and patient samples, I will provide new understanding, not only of how these chemokines are regulated, but also of their role in mediating effector functions. I will comprehensively evaluate their suitability as treatment targets.</t>
  </si>
  <si>
    <t>Invasive lobular breast cancer is the second most common type of breast cancer and although patients respond well to treatment initially, they often return years later with an untreatable spread of disease. We are unable to predict which patients this will be. This study will investigate whether a new genetic test called ‘LobSig’ can identify which patients will do well, and be spared chemotherapy, while also identifying which patients would be better served by an aggressive treatment regime.</t>
  </si>
  <si>
    <t>A biological marker, or biomarker, for a condition helps identify those with an illness or at risk of developing one. A biomarker for the deadliest mental illness, anorexia nervosa, is not yet available but is greatly needed. Our recent research identified a promising biomarker for anorexia nervosa. The aim of this specific study is to assess this biomarker in detail to confirm its use in anorexia nervosa.</t>
  </si>
  <si>
    <t>People with diabetes are at risk of severe flu infections. However, the mechanisms that drive this susceptibility are incompletely understood. This project will investigate whether variable blood sugar levels in patients with diabetes increase the severity of the flu and impair the immune response by causing oxidative stress. In doing so, this project aims to identify if reducing oxidative stress will reduce the severity of the flu in patients with diabetes.</t>
  </si>
  <si>
    <t>Type 2 diabetes (T2D) results in 3.7 million deaths each year. T2D is characterised by impaired blood sugar control (glucose homeostasis) due to defective insulin signalling. Insulin is secreted after a meal by the pancreas to instruct the muscle/fat to uptake glucose from the blood. Insulin also signals to the brain but the significance of this remains unclear. We aim to determine where &amp; how insulin is integrated into the brain and determine its contribution to glucose homeostasis and T2D.</t>
  </si>
  <si>
    <t>Schistosomiasis, one of the most socioeconomically devastating parasitic diseases, affects more than 200 million people worldwide. One major obstacle to controlling the disease is the lack of accurate and sensitive diagnostic tools. This project aims to develop affordable commercially viable kit(s) for accurate diagnosis of schistosomiasis, not only in Asia, but also in Africa. With such cost-effective, specific and sensitive tools, eradication of schistosomiasis can become a realistic prospect.</t>
  </si>
  <si>
    <t>The body needs to react if blood sugar levels become abnormally low in order to prevent harmful life-threatening consequences. While hormonal cues from the periphery inform the brain about blood sugar levels, the brain is the main player to initiate counterregulation. The neuronal circuit how the brain senses glucose and initiates regulatory responses is unknown and will be the topic of this proposal.</t>
  </si>
  <si>
    <t>The risk of developing problems with thinking skills such as memory (also known as cognitive skills) is higher in people who have high blood pressure. We know that changes start in the brain many years before poor cognitive skills are seen on the outside. We also know that people who get high blood pressure are not likely to lose it again. We have drugs that can lower blood pressure but we do not know what level is best for the brain and for how long. Our research will answer this question.</t>
  </si>
  <si>
    <t>Parkinson’s disease (PD) is a neurodegenerative disorder with motor and non-motor symptoms. Deep brain stimulation is a current treatment for Parkinson’s. However, it is still unclear if deep brain stimulation (DBS) acts via excitation or inhibition of target neurons and moreover its impact on non-motor symptoms. This project applies optogenetics tools to dissociate the underlying mechanism of DBS in PD for the improved treatment of PD.</t>
  </si>
  <si>
    <t>Deep brain stimulation has immense potential to help patients with brain-based disorders that fail to benefit from all other treatments. To ensure this potential is realised, we must understand how it works. This project will determine how brain stimulation changes the way information is transmitted in a part of the brain that regulates responses to negative and positive events. This information is necessary to help improve brain stimulation treatments and clinical outcomes for patients.</t>
  </si>
  <si>
    <t>The nervous system plays an important role in controlling the immune response. However, there is limited information available about how the nervous system senses and responds to a flu infection in the lungs. This application will address this significant gap in our knowledge and provide the first insight as to the role of the vagus nerve in severe flu infections. The outcomes of this project will pave the way for future studies to modulate the response of the vagal nerve to reduce flu severity.</t>
  </si>
  <si>
    <t>The major objective of this research is to elucidate new mechanisms that control stem cell development. The biochemical pathways under study are potentially druggable with small molecules. Therefore, this project has the potential to identify processes and pathways that are directly relevant to health and disease.</t>
  </si>
  <si>
    <t>Hallucinations occur when a person hears voices or see images that are not present in reality. Joint deficits in the way we perceive the world through our senses (i.e. perception), and how our brains think and learn (i.e. cognition) likely underpin these unusual sensory events. Yet there has been limited research in this area. This study aims to address this existing gap in knowledge, and may help to refine assessment and treatment procedures.</t>
  </si>
  <si>
    <t>Infants born preterm can have problems with their motor development, learning and behaviour as they grow up. We will evaluate if brain scans done shortly after preterm birth accurately predict later motor, learning and educational outcomes at 6 years of age. Identification of infants at risk of adverse outcomes at this earlier time point than has been possible before will enable treatments to be started earlier to support the family and help the child achieve the best possible outcome.</t>
  </si>
  <si>
    <t>Mesenchymal stromal cells (MSCs) have stem cell-like features and can modify immune responses. MSC therapy is being investigated in different diseases, but it remains unclear how MSCs work, as the cells do not survive after injection into the body. We will use a range of unique technologies to resolve how short-lived MSCs modulate immune responses to produce broad therapeutic effects. Our discoveries will enable more effective and safer cell therapies for a wide range of diseases.</t>
  </si>
  <si>
    <t>Liver cancer is the only common cancer with an increasing mortality rate today, in which fatty liver disease and diabetes are emerging as the major risk factors. Our pioneering project will exploit cutting-edge technologies to probe hidden drivers and blockers of liver cancer progression. By re-balancing SK1 and SK2, two metabolic factors on opposite ends of the “see-saw”, we will demonstrate a new way to treat liver cancer.</t>
  </si>
  <si>
    <t>Studying the effects of DNA variants in single cells will advance our understanding of healthy and diseased cell states. We will develop statistical methods to study the effects of DNA variants on gene expression in individual cells, both across large numbers of people and in cancerous cell populations within an individual. Single-cell analyses require large computational resources so we will produce software that can be used easily by all researchers on cluster and cloud computing platforms.</t>
  </si>
  <si>
    <t>The drug Azacitidine (AZA) is the best available treatment for patients with the blood cancer Myelodysplastic Syndrome (MDS). However, more than half of the treated patients will never respond to treatment. Furthermore, a significant fraction of the patients will eventually relapse, highlighting a need to develop more effective and durable therapies. Here, we will investigate molecular mechanisms within MDS cells affected by AZA, as a means to develop new treatment options for MDS.</t>
  </si>
  <si>
    <t>Immune checkpoint inhibitor (ICI) therapies boost the immune response against cancer cells and have been very effective in treating certain types of cancer. Unfortunately not all cancers respond to ICIs and a common cause of resistance is failure to express a molecule called MHC class I, which allows the tumour to hide from immune cells.  This project will identify ways to restore MHC class I to the surface of resistant tumours to promote elimination by the immune system following ICI therapy.</t>
  </si>
  <si>
    <t>West syndrome (WS) is the most common severe infant epilepsy. Developmental outcomes are poor, but may be improved with early effective treatment. Focal brain malformations, potentially cured by epilepsy surgery, are the most common cause, but are often diagnosed late. The cause is unknown in many infants. This study will further delineate the causes of WS, and measure the diagnostic utility of genetic testing and brain imaging. The findings will improve timely diagnosis and treatment of WS.</t>
  </si>
  <si>
    <t>We will develop a method for making blood stem cells from human pluripotent stem cells in the laboratory and expand them by creating cultures that resemble the fetal liver and bone marrow environments that the cells encounter during normal development. These blood stem cells would be beneficial for many patients with leukaemia and bone marrow failure who cannot find a matched donor. Also, this culture system will be used to understand the causes of bone marrow failure in young patients.</t>
  </si>
  <si>
    <t>Cerebral palsy is a devastating life-long condition. A large proportion of cases are associated with exposure to inflammation at the time of preterm birth. There is no effective treatment. Our studies will examine how inflammation impairs brain development and function in preterm infants and test whether blocking a key inflammatory protein in the blood, called tumour necrosis factor, improves brain development. We will generate critical knowledge towards reducing disability in preterm infants.</t>
  </si>
  <si>
    <t>Australian teens have high salt and low fruit and vegetable intake. This poor dietary pattern can raise the sodium to potassium ratio (Na:K) in urine which is a marker that predicts high blood pressure (BP) and heart disease. At puberty, teens show a natural rise in BP which may be exacerbated by a high urinary Na:K. As no data directly support this hypothesis, this study will explore the impact the urinary Na:K has upon BP and heart disease risk in a cohort of Australian adolescents.</t>
  </si>
  <si>
    <t>Elderly people are at great risk of irregular heart rhythms and heart failure. Statin therapy may be beneficial but may also cause side effects among older people. Understanding the balance of benefits and risks of statin therapy is essential to guide doctors, patients and policy makers in how we should best approach keeping older people healthy.</t>
  </si>
  <si>
    <t>Projections indicate that the number of persons aged over 60 is estimated to triple by 2050, giving rise to concerns about the fiscal sustainability of pension and health systems. The present proposal will elucidate the neural mechanisms of age-related decline in purpose-driven behaviours and will validate strategies to restore motivational capacity in aged individuals. Ultimately, these treatments should help our elderly population to remain active and to live without much intervention.</t>
  </si>
  <si>
    <t>Polycystic ovary syndrome (PCOS) affects 1 million Australian women. PCOS via insulin resistance (IR) is implicated in diabetes, infertility and menstrual disturbance. Obesity is synergistic with PCOS worsening health trajectories. Tissue fibrosis is causally linked to PCOS, but the details and the implications for therapy need urgent research. This project will identify the role of muscle fibrosis in PCOS specific IR, and evaluate high-intensity interval exercise as a promising new therapy.</t>
  </si>
  <si>
    <t>Antimicrobial resistance (AMR) is emerging at an alarming level, rendering some bacterial infections untreatable and increasing dependence on last line antibiotics. This project will seek to characterise antimicrobial resistance within the naturally occurring gut bacteria to inform clinical antibiotic selection and minimise the emergence and spread of antibiotic resistance within the hospital and community setting.</t>
  </si>
  <si>
    <t>Cancer affects one in three people in their lives and a common type of chemotherapy is one that causes DNA damage. While chemotherapy can kill cells in tumors and reduce tumor size, many patients relapse and die because of treatment failure as the cancer can become resistant to chemotherapy. We have made major advances about how cells repair the DNA damage caused by chemotherapy. We are now able to search for drugs that could make traditional and cutting edge cancer treatments more effective.</t>
  </si>
  <si>
    <t>Obesity is caused by an imbalance of food intake to energy usage. Energy usage is normally increased in the body when food is in oversupply leading to increased heat production. Deficits in this process can cause the acceleration of obesity development. This project aims to identify the critical components involved in this process and test whether they could be targeted for anti-obesity treatment.</t>
  </si>
  <si>
    <t>Peritoneal cancer develops in the abdomen and may be present at primary diagnosis but can also arise from tumour cells that remain post-surgery or indeed they are mobilized by surgery. It is extremely difficult and expensive to treat and is rapidly fatal compared to most other cancers. We will use genetics, immunology assays, pre-clinical models with national and international collaborations to reduce, treat and cure peritoneal cancer and will test whether we can change clinical practice.</t>
  </si>
  <si>
    <t>This study will use medical imaging technologies to study muscle growth in typically developing children and in children with cerebral palsy who have impaired muscle growth.</t>
  </si>
  <si>
    <t>Understanding the factors that are associated with inter-individual variation in vaccine responses is of fundamental importance to human health. In this study, we will investigate how the collection of microbes in the intestine, referred to as our gut microbiota, can influence vaccine responses in human infants.</t>
  </si>
  <si>
    <t>One of the most common health care concerns in the community is chronic constipation. Drugs have limited benefit, because they act on many other organs causing a number of side effects. We present a new technology, called wireless optogenetics, whereby light, instead of drugs is used to stimulate the gastrointestinal tract without affecting any other organs. We present the first evidence that wireless optogenetics can stimulate the gut leading to increased transit of content in live mammals.</t>
  </si>
  <si>
    <t>Invasive fungal infections are the most serious infection complication in the treatment of haematological cancers such as leukemia, and in solid organ transplants.  Not only are there limited antifungal drug choices available, there are emerging resistant fungal infections being reported worldwide. This project aims to establish a national invasive fungal infection surveillance program in high risk patients, and to implement a national program to monitor judicious use of antifungal drugs.</t>
  </si>
  <si>
    <t>There is a desperate need for alternative therapies or techniques to suppress chronic pain. There is significant interest in the pursuit of alternative techniques to suppress pain, without using opiates. Wireless optogenetic illumination of specific populations of sensory nerve cell bodies in DRG is an exciting reality for selective control of visceral pain pathways to organs of interest.</t>
  </si>
  <si>
    <t>Genetically engineered viruses based on Adeno-Associated Virus (AAV) show immense promise in the treatment of genetic diseases of the liver and other organs. At present AAV-based gene transfer is sufficiently powerful to treat conditions such as haemophilia B, but the majority of potentially treatable conditions of the liver lie beyond reach. This grant focuses on engineering the outer shell of AAV to dramatically improve the efficiency with which human liver cells can be genetically repaired.</t>
  </si>
  <si>
    <t>Chagas disease is a terrible parasitic disease and is described as the most burdensome neglected tropical disease in Latin American countries.  An estimated 6 – 7 million people are infected worldwide with approximately 25 million people living at risk of infection.  We have small molecules that inhibit the causative parasite, Trypanosoma cruzi.  In this project we will improve potency and metabolic stability to furnish a therapeutic candidate for Chagas disease.</t>
  </si>
  <si>
    <t>While &gt;3 million patients enter kidney failure each year, only 1 in 4 patients receive a donor organ. We have developed a method for creating human kidney tissue using stem cells. While this accurately models the embryonic kidney, it is not functional or mature. In this proposal, we aim to improve our protocol to develop human kidney tissue that is able to expand and function after transplantation. Ultimately, this research hopes to develop stem-cell derived replacement kidney tissue.</t>
  </si>
  <si>
    <t>The risk that H5N1 “bird flu’ viruses will spread around the world in a pandemic has been a concern since they first emerged in humans. They are now widespread in birds and have caused 860 human infections and 454 deaths around the world. Recently H5 viruses have changed and are mixing more freely with other flu viruses in nature. This project will examine why these changes have occurred and will strengthen public health efforts to prepare for future influenza pandemics.</t>
  </si>
  <si>
    <t>Although a number of organs can repair themselves from mild injury, when subjected to ongoing/persistent injury, they fail to properly do so. As a result, they undergo organ scarring (fibrosis) and a progressive loss of function. As currently available therapies fail to effectively stop this scarring process, we aim to combine an anti-fibrotic agent (serelaxin) with bone marrow-derived stem cells to effectively block fibrosis and further improve tissue repair and function.</t>
  </si>
  <si>
    <t>In this project we will develop inhibitors of GSTO1-1, an enzyme that is thought to play an important and exacerbating role in acute and life-threatening inflammatory responses such as those involved in sepsis. We will test our novel and improved compounds in vitro, determine pharmacokinetic properties, profile their selectivity, and test them for in vivo efficacy as potential anti-inflammatory candidates for the future treatment of sepsis..</t>
  </si>
  <si>
    <t>The hallmark of degenerative diseases such as Huntington’s and Parkinson’s is the accumulation of toxic protein aggregates. We have identified a gene called mir-1 that protects animals against protein aggregation. Using genetic and biochemical approaches we will decipher how mir-1 is able to protect animals and mammalian cells from protein aggregation to potentially enable therapeutic strategies in the future.</t>
  </si>
  <si>
    <t>Treatments for anxiety disorders are effective, but relapse rates are high. Our past human fear conditioning research has identified interventions that reduce relapse. We will extend these exciting results and translate them into clinical practice.</t>
  </si>
  <si>
    <t>Endosomes are internal cellular compartments that control the cell's interactions with the outside world, and maintain the natural balance of the cell's essential components. Retromer is a large protein machine required for normal endosome function that is impaired in human neurodegenerative diseases. This proposal will examine in atomic detail how retromer works within the cell to control endosomal transport.</t>
  </si>
  <si>
    <t>This project aimed to improve outcome of patients with acute ischaemic stroke by improving the safety of current treatments. This project also aims to develop a new test to predict the outcome of current clot-busting treatments to better identify patients for thrombolysis and to minimise risk.</t>
  </si>
  <si>
    <t>The major problem for type 2 diabetes patients is an inability to control their blood glucose levels, and high blood glucose levels cause the life-threatening complications associated with this disease. We have recently discovered a protein that reduces blood glucose levels. The aim of this project is to determine the long-term effectiveness of this protein and to develop more active forms of the protein. This will improve the management of diabetes.</t>
  </si>
  <si>
    <t>Obesity is a world pandemic in the new millennium. It leads to many diseases including type 2 diabetes (T2D). T2D is degenerative, leading to  profound health effects. Current therapies are inadequate and approximately half of those diagnosed and being treated are unable to control their  disease. Ongoing work in our laboratories has led to the development of a novel protein IC7 which we will test as novel therapeutic strategy for  the treatment of T2D.</t>
  </si>
  <si>
    <t>The effect of pregnancy on the long-term health outcomes of women with Multiple Sclerosis (MS) is not well understood, and information about the impact of MS-therapies on neonatal outcomes is scarce. We will use statistical methods to assess how pregnancy and therapy use affect the health of women with MS and their babies. This will assist doctors and nurses in counseling women about family planning, and will allow pregnancy decisions to be made with the best medical evidence available.</t>
  </si>
  <si>
    <t>Effective therapeutics are urgently required to combat skeletal muscle seating associated with chronic disease and aging. This project will conduct a series of studies to establish validity for a novel class of muscle therapeutics designed to prevent the processes that drive protein breakdown in wasting muscles.</t>
  </si>
  <si>
    <t>Low nephron number is a major risk factor for chronic kidney disease. This project aims to develop a greater understanding of how nephrons are formed. The findings from this study may enable us to design strategies to increase nephron number in at-risk individuals, and make nephrons in tissue culture for regenerative medicine and drug screening.</t>
  </si>
  <si>
    <t>For almost 80 years, the main way to treat advanced prostate cancer has been to cut off the supply of male hormones. Unfortunately, this is only temporarily effective and compromises patients’ quality of life. New clinical trials show that the reverse approach – over-supplying hormones to the tumour – is effective and improves quality of life. This project will use novel models of prostate cancer to identify which patients will get the most benefit from this new treatment strategy.</t>
  </si>
  <si>
    <t>Emphysema is a major cause of illness and death and there are no good treatments. It is caused by smoking that induces lung inflammation and disease. Cellular respiration can become defective causing oxidative stress and inflammation and we think that these may drive emphysema. We have developed new treatments that restore cell respiration and stop oxidative stress. We will assess altered respiration and oxidative stress in emphysema and stop and/or reverse these changes with our new therapies.</t>
  </si>
  <si>
    <t>Abnormal chromosome numbers (aneuploidy) is a feature of cancer cells. The extent of aneuploidy is often predictive of prognosis and treatment effectiveness. We have discovered that an enzyme, caspase-2, is important for selectively removing aneuploid cells. This study will identify and define the mechanisms and proteins that control caspase-2 to prevent aneuploidy to better understand how cancer cells can survive and be targeted for treatment.</t>
  </si>
  <si>
    <t>Insulin acts as feedback signal from the periphery to the brain to reduce food intake. With obesity, insulin resistance develops, this leads to reduced insulin transport into the brain. The current proposal will establish the transport mechanism that regulates insulin's movement into the brain and determine if brain insulin contributes to the effects of bariatric surgery. Increasing the signal from the periphery into the brain may lead to novel treatments with regard to the obesity epidemic.</t>
  </si>
  <si>
    <t>The lymphatics are an understudied vessel system that is already known to be involved in key aspects of human physiology and disease. In this proposal we will characterise molecules and signalling pathways involved in controlling the formation of new lymphatic vessels and the remodelling of existing vessels via lymphatic endothelial cells that line these vessels. This information will enable us to identify new biomarkers and therapeutic targets to treat human disease.</t>
  </si>
  <si>
    <t>Increased fat and cholesterol accumulation can contribute to the development of fatty liver disease and atherosclerosis. The main objective of this project is to understand the control of fat and cholesterol metabolism by a novel signaling cascade in the liver and in specialized immune cells called macrophages. We aim to investigate whether pharmacological activators that stimulate this signaling cascade can significantly improve the condition of fatty liver disease and reduce atherosclerosis.</t>
  </si>
  <si>
    <t>Severe traumatic brain injury is a leading cause of death and disability in Australia. Intensive care in this setting focuses on ensuring adequate delivery of oxygen to the injured brain, albeit current management may not always achieve this.  We will randomly allocate 860 severely brain injured patients to either standard care, or a novel management protocol informed by early brain tissue oxygen monitoring.  This strategy will hopefully lead to improved functional outcomes and major savings.</t>
  </si>
  <si>
    <t>Cryopreservation extends platelet shelf-life from 5 days to 2 years. However, evidence is insufficient for widespread use. Our recent 121-patient pilot trial found encouraging results. We now propose an 808-patient definitive trial in bleeding surgical patients, measuring blood loss, transfusion requirement, complications, and cost. Even if cryopreserved platelets are only equivalent to liquid-stored platelets, their longer shelf-life would justify rapid change in clinical practice worldwide.</t>
  </si>
  <si>
    <t>Embryo implantation is a critical step in establishing pregnancy and a major hurdle in IVF treatment to overcome infertility. The uterus must remodel considerably to become “receptive” for an embryo to implant. However, how the human uterus develops this receptivity is not well understood and this knowledge gap severely hampers IVF treatment. This project will investigate a novel uterine shield controlling human uterine receptivity and its clinical application in improving IVF success rates.</t>
  </si>
  <si>
    <t>Genetic epilepsies are debilitating neurological disorders that are frequently associated with mutations in genes encoding voltage-sensitive and neurotransmitter-gated ion channels. Several forms of severe epilepsy have recently been shown to arise from hereditary mutations in excitatory NMDA receptors. The goal of this project is to understand how these mutations alter the structure and function of NMDA receptors, and to identify potential new drug treatment strategies.</t>
  </si>
  <si>
    <t>Hepatitis B virus infection (HBV) is common in Indigenous Australian people and can cause liver damage and liver cancer. The HBV strain in NT Indigenous people is an unusual one which appears more aggressive than common strains and is a poor match for the current HBV vaccine. We will determine the geographical extent and natural history of this strain and explore possible solutions in order to refine clinical and public health approaches to this common but poorly understood chronic disease.</t>
  </si>
  <si>
    <t>PANDORA (Pregnancy And Neonatal Diabetes Outcomes in Remote Australia) is a birth cohort of 1,100 women and 1,100 children, including 550 Aboriginal women and their children. We will assess maternal and child growth and risk markers at 6-10 years after pregnancy, and describe the relative importance of pregnancy-related factors and factors at age 2-4 years, in predicting diabetes and obesity risk at age 6 to 10 years. We will also work to improve models of care for youth obesity and diabetes.</t>
  </si>
  <si>
    <t>The body's regulation of breathing and cardiovascular function needs to be matched to maintain optimal functioning of the organism. The brain plays an important role in this regulation. Problems with this interaction play important roles in the development or maintenance of some cardiovascular diseases such as hypertension or heart failure. This grant aims to identify the important neural circuits in order to understand how this interaction is altered in disease states.</t>
  </si>
  <si>
    <t>Controlling the synthesis, recycling and degradation of receptors in the cell is absolutely essential for normal cellular function, regulating processes as diverse as the metabolism and synaptic communication. This project we will determine how Commander, a protein machine that controls retrieval, export and recycling of receptors is assembled as a large multi subunit assembly. This will provide insights into how Commander regulates complex pathways of cellular homeostasis in health and disease.</t>
  </si>
  <si>
    <t>This basic science study will investigate the neural mechanisms underlying cognitive deficits caused by blockade of specific ion channels in the brain, establishing fundamental knowledge in this burgeoning field. This ultimately will have important implications for our understanding of the pathophysiology of schizophrenia, a psychiatric condition associated with loss of these same ion channels.</t>
  </si>
  <si>
    <t>This project will describe the connections formed between hospitals by patient referral networks and use this information to propose innovative approaches to combat the spread of antimicrobial resistance.</t>
  </si>
  <si>
    <t>This work addresses new treatments for brain repair. The innovative nature of this study will lay proof of concept for bioactive  scaffolds to be used in brain repair to help promote neural precursor cell migration and facilitating improved functional recovery.</t>
  </si>
  <si>
    <t>Prostate cancer is the most commonly diagnosed malignancy and the second leading cause of cancer deaths in men. Currently, the mechanisms, which contribute to the occurrence and progression of prostate cancer, are poorly understood. We have created models of prostate cancer to understand how specific gene mutations can lead to the pathogenesis of this disease. We will use these models to validate the use of this gene as a biomarker and treatment target for prostate cancer.</t>
  </si>
  <si>
    <t>Aberrant lipid metabolism is increasingly recognized as a feature of human cancers. This grant seeks to understand which lipids are associated with the development of colon cancer and determine the effect of lipid changes on tumour cell behaviour. We will investigate the utility of lipid signatures for improving tumour clinical classification, in order to guide the design of new therapies.</t>
  </si>
  <si>
    <t>The MACROD2 gene is frequently inactivated in human stomach cancer. We will demonstrate that MACROD2 loss promotes stomach cancer development and identify the underlying molecular mechanisms. We will evaluate the use of MACROD2 status as a clinical predictor for treatment response and outcome of stomach cancer.</t>
  </si>
  <si>
    <t>We are conducting a randomised clinical trial to assess whether paracetamol can reduce kidney dysfunction in knowlesi malaria, by inhibiting oxidative damage caused by the breakdown of red blood cells. To-date &gt;330 Malaysian adults and children have been randomly assigned to receive either regularly-dosed paracetamol or no paracetamol, together with anti-malarial treatment. The primary endpoint is change in kidney function at 72 hours, in patients who received paracetamol vs. no paracetamol.</t>
  </si>
  <si>
    <t>Type 1 diabetes (T1D) destroys the insulin-producing cells within the islets of the pancreas, causing blood sugar to rise. Transplantation is the only way to restore normal blood sugar control, but there will never be enough human donors to meet demand. We are pursuing an alternative approach using islets from pigs, which will work well in humans if we can prevent them from being rejected.</t>
  </si>
  <si>
    <t>Older drivers have relatively high crash rates and are increasing in number. We aim to evaluate the relative effectiveness and cost-efficiency of interventions for older drivers. A randomized controlled trial comparing driving lessons, personalized feedback on driving skill, and a group-based road-rules refresher course will be conducted. If effective, interventions will improve driving safety, reduce costs associated with crashes, and maintain social participation.</t>
  </si>
  <si>
    <t>Our research focuses on improving outcomes for patients undergoing sight-saving stem cell therapy. To achieve this we will find out where these cells are in the eye, how they are maintained, and how best to extract them in order to transplant them into diseased eyes using contact lenses. Knowledge gained from our animal studies will inform how to best prepare cells to successfully treat patients with corneal blindness.</t>
  </si>
  <si>
    <t>Patients with diabetes or chronic kidney disease are at high risk of severe kidney injury following cardiopulmonary bypass surgery in which the kidney suffers a loss of blood supply (ischaemia). We have identified two independent pathways by which ischaemia induces kidney failure. Inhibitors of these pathways will be tested in models of kidney ischaemia in animals with diabetes or chronic kidney disease. Positive findings can be rapidly translated into clinical trials in this common procedure.</t>
  </si>
  <si>
    <t>Mobile phones have become an integral part of our lives. They rely on radiofrequency electromagnetic energy to communicate information. Despite the ever-growing exposure of our population to this form of energy, the potential effects on biological systems have not been resolved and are currently under active debate. Here, we shall exploit the unique properties of the sperm cell as a powerful model with which to improve our understanding of the effects of RF-EME on biology.</t>
  </si>
  <si>
    <t>The study attempts to improve oxygenation in infants and children undergoing emergency intubation. The results of this study are likely to change standard practice to improve outcome for these vulnerable patients.</t>
  </si>
  <si>
    <t>Our aim is better understand the function of a host cell protein that is required for the replication of HIV-1, hepatitis C, Japanese encephalitis virus, West Nile virus and dengue virus. This host cell protein is a proven druggable target to limit viral infection, and yet we understand little of how it works. Our results will inform the development of novel broad-spectrum antiviral therapeutics.</t>
  </si>
  <si>
    <t>Freedom from seizures cannot be obtained in 30% of people on anti-epilepsy medications. Brain surgery removing the region where seizures start can be effective, but current tests are often not accurate enough to identify where to operate. This clinical trial will use non-invasive functional MRI with simultaneous EEG to identify the seizure onset zone in poorly localised focal epilepsy, and evaluate whether this leads to more patients achieving seizure freedom after surgery.</t>
  </si>
  <si>
    <t>Acute lower respiratory infections (ALRI) are a leading cause of hospitalisation in Indigenous children of Australia and New Zealand. Our international, multi-centre, randomised controlled trial will determine whether weekly azithromycin for 12-months, reduces ALRI-hospitalisations and future bronchiectasis among Indigenous children. We will also determine the impact of azithromycin on ALRI rates, safety, antibiotic resistance, impact on the upper airway bacteria, and cost-effectiveness.</t>
  </si>
  <si>
    <t>We have developed promising new anti-cancer drugs which enable drug access into cancers which are normally impenetrable. We are now seeking funds to optimize these drugs and develop combination therapies for pancreatic cancer, an aggressive and incurable disease. We expect that these new treatment options will lead to reduced metastatic spreading, enhanced response to chemo- and immunotherapies and improved overall patient survival.</t>
  </si>
  <si>
    <t>Dementia is a devastating condition, and there is an urgent need to develop strategies for prevention. This large scale project aims to identify metabolic pathways leading to dementia, with potential to develop novel prevention strategies and to discover new drug targets.</t>
  </si>
  <si>
    <t>After a period of hospitalisation, pulmonary rehabilitation can improve symptoms and function and reduce healthcare costs in people with chronic obstructive pulmonary disease (COPD). Yet less than 10% of people with COPD access pulmonary rehabilitation after a hospital stay. This multi-site randomised controlled trial will examine the benefits and costs of home-based pulmonary rehabilitation undertaken immediately following hospitalisation, compared to usual care, for people with COPD.</t>
  </si>
  <si>
    <t>Diabetes is an epidemic disease. The major cause of death is due to heart damage and no cardiac specific therapies are available. In this project we investigate the role of glucose-related damage to the proteins which are key in regulating effective heart contraction and pump action and pursue new opportunities to measure these proteins as a blood biomarker of disease. The aim is to advance understanding of disease mechanisms and develop a strategy to diagnose cardiac glucose damage in diabetes.</t>
  </si>
  <si>
    <t>Alarmingly, last year more antidepressant (AD) prescriptions were written in Australia than there were Australians. This is because many people keep taking ADs for longer than they need to and often don’t know when or even how to stop. We have developed an online program to help people stop when their GP says it’s OK to do so. This Project will test whether our program can help people cease their AD use safely and successfully, thereby reducing costs and adverse health impacts.</t>
  </si>
  <si>
    <t>The current proposal will extend an internationally unique Australian longitudinal study, the Victorian Adolescent Health Cohort Study, to a 28-year follow-up. Using recently developed statistical methods we will detail the natural history of common mental and substance use disorders across the first half of life, their consequences in early midlife and the scope for prevention between adolescence and the early forties.</t>
  </si>
  <si>
    <t>Receptors span the membrane at the cell surface sense the surrounding environment. Essential Thrombocythemia and Myelofibrosis can be caused by mutation of the thrombopoietin receptor in the very region that spans the membrane. This work will address deficiencies in our understanding about how the membrane-embedded regions of receptors control signalling and will look for leads in the development of new therapies that target these receptors.</t>
  </si>
  <si>
    <t>How do antidepressants impact epilepsy development? This is a basic science proposal to seek to understand the interaction between antidepressant medications and epilepsy.</t>
  </si>
  <si>
    <t>Adolescence plays a pivotal role in shaping outcomes across the life-course. However, little is known about its relevance for the next generation. This application takes advantage of a unique opportunity arising from a twenty-year cohort study that began in adolescence, and is now following their offspring into mid-childhood (8 years). It furthers recent evidence that suggests the greatest dividends from investments in adolescent health may be seen in the health of the next generation.</t>
  </si>
  <si>
    <t>The intranasal administration of naloxone confers many advantages over other routes of administration, particularly in relation to take home naloxone (THN) as it avoids complications with the use of needles such as the risks of needle-stick injury and requires less training. New data suggests that it may be as effective as intramuscular naloxone.We will test this hypothesis in a non-inferiority controlled trial conducted in clinical practice at the Sydney Medically Supervised Injecting Centre.</t>
  </si>
  <si>
    <t>Biologic medicines are immune-based therapies used to treat wide-ranging disease.  While they have demonstrated benefit as therapeutic alternatives for difficult-to-treat disease there is limited knowledge of their adverse effects at market entry.  This research program will generate large-scale real-world evidence on the use and safety of biologic medicines. Patients most vulnerable to side effects will be identified, assisting doctors with their clinical management.</t>
  </si>
  <si>
    <t>Many patients after hip fracture have markedly reduced levels of walking and find it difficult to return home. A big problem for people recovering from a hip fracture is that despite physical rehabilitation they lack confidence in their walking. We will find out if a program of motivational interviewing will increase walking and help people return to living in the community after hip fracture.</t>
  </si>
  <si>
    <t>The glucagon-like peptide-1 receptor is a major drug target for treatment of type 2 diabetes and obesity. Different drugs acting at this receptor are capable of producing distinct physiological outputs, but a detailed understanding of the profile of receptor response that provides optimal clinical effectiveness is lacking. This project addresses this critical knowledge gap and will lead to improved for strategies to screen and develop new and better medicines.</t>
  </si>
  <si>
    <t>We have been studying the importance of the epithelial cells lining the airways in the nose and lungs. We have discovered that the type of genes expressed in nose and the lower airway are extremely similar and that some are associated with asthma. This study will look at the epithelial cells in the nose at birth to determine if differences in gene signature patterns contribute towards the number and severity of viral infections in early lifer and the development of wheeze and allergy.</t>
  </si>
  <si>
    <t>Malignant mesothelioma (MM) is an aggressive and incurable cancer with median patient survival of 12 months. By screening a panel of MM cell lines against a new class of drugs that directly target the natural cell death mechanisms in tumour cells, we identified two specific 'survival factors' in MM. Co-targeting of these molecules leads to potent MM cell killing. The proposed research will expand these studies into animal model of MM and potentially provide new treatment options for MM patients.</t>
  </si>
  <si>
    <t>This project aims to develop a risk diagnostic tool based on the latest technologies in medical imaging and computational modeling, to estimate the risk of brain aneurysm development at an early stage, supporting neurosurgeons in improving the accuracy and quality of treatment. The outcome of this project will offer an accurate and efficient diagnostic tool, promoting the reduction in unnecessary surgeries via the application of quantitative risk diagnosis, reducing the cost burden on Medicare.</t>
  </si>
  <si>
    <t>Pathogen genomics is increasingly used in public health labs for routine surveillance of notifiable infectious diseases, particularly foodborne and sexually transmitted illnesses. This approach is well established for outbreak investigations, helping epidemiologists to identify sources of infection and disease transmission to guide interventions. This project aims to develop new methods to harness the power of routine genomics data to detect outbreaks earlier and intervene sooner.</t>
  </si>
  <si>
    <t>Alzheimer’s disease (AD) is a neurodegenerative disorder characterized by the progressive loss of cognitive function resulting in dementia. Early identification will be critical for the development and implementation effective treatment. Metabolism plays an important role in the onset and progression of AD. This project aims to identify and validate blood lipids as biomarkers for the early detection of AD and as new therapeutic targets to prevent the onset of AD.</t>
  </si>
  <si>
    <t>Children who are born of low birthweight are at increased risk of diseases like diabetes and high blood pressure in later life. This project aims to perform the world’s largest genetic study of birthweight, determine whether the genes that affect birthweight arise from the influence of the mother’s or offspring genome, and then use this information to investigate the relationship between birthweight and future risk of diseases like diabetes and high blood pressure.</t>
  </si>
  <si>
    <t>Response to therapy varies greatly among patients with multiple sclerosis (MS). The current lack of individualised MS therapy may lead to suboptimal MS management and accumulation of preventable disability. We will use MSBase, the largest international MS cohort, and several international cohorts, to build an algorithm that will enable physicians to identify the best treatment for individual patients with MS at any given time.</t>
  </si>
  <si>
    <t>A new frontier in biomedical research will involve watching individual proteins work in real time, in living organs. Here, we will investigate the Hippo signalling pathway, which is an important regulator of organ growth and is mutated in many human cancers. We will monitor the movement of different Hippo pathway proteins, in cells of growing Drosophila organs, in real time. This will provide novel insights into normal organ growth and pathogenic organ growth in diseases such as cancer.</t>
  </si>
  <si>
    <t>Falls after stroke place an enormous economic and personal cost on society. Stroke survivors are twice as likely to fall as the general older population and more likely to fall repeatedly. Our Falls After Stroke Trial (FAST) will establish the effectiveness of home-based, tailored intervention (habit-forming exercise and safety training), delivered by allied health professionals, in reducing falls after stroke, thereby potentially reducing the economic and social burden.</t>
  </si>
  <si>
    <t>We will investigate outcomes from a program supporting family caregivers when the older person for whom they provide care is discharged home from hospital. Caregivers will be assigned to receive the program plus usual support or only usual support. Outcomes for the next 12 months will be compared between the two groups to establish whether: caregivers receiving the program remain healthier; recipients of their care have better outcomes; and the use/costs of health and care services are reduced.</t>
  </si>
  <si>
    <t>Sciatica is a debilitating pain condition characterised by pain radiating to the leg from the lower back. But there is currently no simple solution to relieve this pain. In this clinical trial, we will investigate whether oral steroids, a simple, low-cost treatment, taken over a 5-week period can indeed reduce leg pain, improve other important outcomes and be reasonably tolerated in patients with acute sciatica.</t>
  </si>
  <si>
    <t>Exercise is the corner-stone of management for people with knee osteoarthritis and is typically provided by physiotherapists during face-to-face consultations. This study will compare the effectiveness of video consultations with physiotherapists to traditional face-to-face consultations by evaluating clinical outcomes, patient and therapist acceptability, and the costs of delivering care with these two approaches.</t>
  </si>
  <si>
    <t>Despite successful viral suppression with combination antiretroviral therapy (cART), HIV-associated neurocognitive disorders (HAND) remain a significant clinical problem with HAND diagnosed in 30-70% of treated subjects. The mechanisms underpinning the development of these conditions remain unclear.  Our study will elucidate the mechanisms underlying the establishment of HAND during suppressive antiretroviral therapy.</t>
  </si>
  <si>
    <t>Type 2 diabetes is Australia’s fastest growing chronic disease, affecting almost 2 million Australians (who face poor cardiovascular health outcomes). We seek to better understand contributing mechanisms of diabetes-induced HF, to identify potential new therapeutic approaches for its treatment, which currently has no cure.</t>
  </si>
  <si>
    <t>Respiratory illnesses are responsible for 14% of deaths in Australia, although many are avoidable through better pharmaceutical management. To address this problem, a number of inhalable nanomedicines have been developed and are currently in clinical trials to improve the treatment of a range of respiratory illnesses. To date however, the pharmaceutical behaviour of these medications in the lungs have not been adequately assessed and will therefore be the focus of this project.</t>
  </si>
  <si>
    <t>Not only are Indigenous Australians six times more likely to need dialysis or a kidney transplant for end-stage kidney disease than non-Indigenous Australians, they have a quarter the chance of a kidney transplant and a third the chance of treatment that allows them to return home. Return To Country is designed to find out why, and test health service changes to increase the chances of better treatment, at home, for over 1,500 Indigenous Australians on long-term dialysis.</t>
  </si>
  <si>
    <t>Genome-wide association (GWAS) has recently identified the first common variants influencing Autism Spectrum and Attention Deficit Hyperactivity Disorders (ASD and ADHD) demonstrating that increasing power is key to identifying new treatment targets and biomarkers. We seek to assess how changes to the criteria used to diagnose ASD and ADHD affect the symptom profile, cost of treatment and generalisation of GWAS results, to determine the implications of these changes for personalised medicine.</t>
  </si>
  <si>
    <t>Genome-wide association studies for psychiatric disorders have been highly successful in identifying risk loci. While the effects of these loci are assumed to be within the brain, it is unclear which brain regions should be studied. We propose a series of analyses to help clarify which loci influence the brain and where these effects are located. We will use the results of these analyses to develop a searchable database mapping the effects of brain expressed loci on key brain regions.</t>
  </si>
  <si>
    <t>The potential to control proteins whose activities dictate whether a cell will live or die offers significant opportunities to develop new medicines for diseases ranging from cancer to strokes. In this research program, we aim to develop new drug-like molecules that can inhibit BAX and BAK, the proteins that induce cell death. BAX/BAK-inhibitory molecules might help to prevent normal cells from dying in the context of diseases such as ocular retinopathies or stroke.</t>
  </si>
  <si>
    <t>Chronic pain is regulated by transcriptional and epigenetic mechanisms that are not well understood. We have identified a novel epigenetic regulator that controls human pain perception. In this study we will characterize the molecular mechanisms for how this factor controls pain. These efforts will help us better understand the transcriptional and epigenetic regulation of pain, and may lead to new pain killers that can specifically turn off chronic pain in humans.</t>
  </si>
  <si>
    <t>Neuropathic pain is difficult to treat, with front line anti-neuropathic drugs only providing adequate pain relief for a minority of patients. We have found that inhibitory neurons are compromised after nerve injury, and by restoring these natural pain killers we can 'cure' neuropathic pain. Here we will define the cellular identity of these pain killing neurons and identify new drug targets that can promote inhibitory neuron function, information that will help us treat this devastating illness</t>
  </si>
  <si>
    <t>During pregnancy exposure to pollution or cigarette smoke is associated with the development of respiratory diseases such as asthma and COPD.  Why this occurs is not fully known.  We have developed models of exposure during pregnancy and found that the offspring have changes to their DNA, known as epigenetic changes, and chronic lung inflammation.  We have also found that the offspring develop worse asthma.  We now want to use these models to understand exactly which changes occur.</t>
  </si>
  <si>
    <t>This proposal is aimed at improving the clinical benefit of BRAF/MEK and CDK4 inhibitors by combining with PRMT5 inhibition and extending these combination therapies into cancers with poor outcomes (pancreatic and oesophageal). These studies will provide mechanistic insight into the action of PRMT5 inhibitors in RAS/RAF/CDK4 driven tumours and identify patients that will likely benefit from PRMT5 therapy including combination therapy.</t>
  </si>
  <si>
    <t>This project will use protein and nucleic acid biomarkers isolated from circulating exosomes (‘ADMExosomes’) to characterise the activity of drug absorption, distribution, metabolism and elimination pathways that define drug exposure. In doing so, we will demonstrate the capacity of ADMExosomes to markedly enhance the ability to track and predict variability in drug exposure.</t>
  </si>
  <si>
    <t>One of the key therapy options for type 1 diabetes is islet transplantation, however, several obstacles remain to be addressed. It is recognised that any potential therapies should at least associate with enhanced β-cell function during islet transplantation. Our studies in human islets have shown that inhibition of a novel receptor signaling could be the key for such improvements. We will now extend this work by a detailed exploration of the mechanisms that regulate these functions.</t>
  </si>
  <si>
    <t>Chimeric antigen receptors (CARs) are engineered immune sensors that redirect a patient’s killer immune cells to eliminate tumours. This technology has seen great success in some blood cancers, but its broader application requires a new generation of CAR designs that can provide more predictable control of immune activation. This project applies computational design and structural biology approaches to generate tools that will provide a new and powerful level of control over CAR activity.</t>
  </si>
  <si>
    <t>We have identified that different sub-populations of melanoma cells are important in the processes of melanoma growth and spreading. We  believe that these different cell types interact with each other to enable this to happen. We will now study these interactions to understand them  better, and find a treatment to stop the tumour spreading.</t>
  </si>
  <si>
    <t>The research will trial a novel nutrient-based approach to the treatment of obesity.  We have identified specific nutrients that are present in the diet, and, when consumed in a concentrated form in very small amounts, have potent effects to reduce food intake and blood sugar.  We will now investigate the effects of these nutrients, when consumed for a period of 12 months before main meals, on body weight and long-term blood sugar control in people that are obese and at risk of diabetes.</t>
  </si>
  <si>
    <t>This project will increase the understanding of how the energy sensing kinase gene family enables cells to link information about nutrient status with their growth. As this gene family is conserved between flies and humans our studies are highly relevant to human biology. This research has long term benefits in manipulating the relationship between diet and animal growth for treatment of obesity, as well as in development of SIK3-directed therapeutics in cancer.</t>
  </si>
  <si>
    <t>HIV carries its genes inside a protective shell called the capsid.  Once it has invaded a human cell, the capsid must release the viral DNA at just the right time and place so that the genes can be replicated and new virus made.  If this release goes wrong, then HIV cannot infect and the host cell disposes of the virus.  If we understand the signals that trigger DNA release, we will have a new angle for targeting HIV and stopping infection.</t>
  </si>
  <si>
    <t>Male development, fertility, and lifelong health are fundamentally supported by testicular androgens. For decades we believed we fully understood how androgens are produced, however recent research has identified a second 'backdoor' pathway playing a key role in male development. We will selectively block either (or both) pathways in mice to determine how each promotes correct male development and function. The unique knowledge gained will underpin efforts to support lifelong male health.</t>
  </si>
  <si>
    <t>The expanding repertoire of treatment options in lung cancer is bringing into focus the need for improved ways to accurately monitor treatment responses and guide treatment decisions. Many cancers shed small amounts of DNA (ctDNA) into the bloodstream and changes in ctDNA levels have potential to be used as specific markers of response to cancer therapy. This project will evaluate novel strategies to directly guide treatment decisions in patients with lung cancer.</t>
  </si>
  <si>
    <t>Diseases of the kidney are common amongst the population, but in most cases the underlying genetic defects that contribute to the pathology are not well understood. We have recently identified a previously unsuspected protein, Nedd4-2, which protects against kidney disease by inhibiting sodium reabsorption in the kidney. The work proposed will establish the impact of dietary salt on disease severity and investigate the mechanisms by which lack of Nedd4-2 results in kidney disease.</t>
  </si>
  <si>
    <t>The use of dressings to prevent hospital acquired pressure injury (PI) is growing, yet evidence of their effectiveness is lacking. The bulk of PI prevention research conducted in critical care settings has been assessed as being very low quality. There is no evidence of clinical effectiveness of dressings to prevent PI in hospital wards despite their increasing use at great expense to health services. This multi-site randomised controlled trial will provide much needed high-level evidence.</t>
  </si>
  <si>
    <t>We propose to generate the first evidence on whether poor sleep relates to the development and progression of Alzheimer’s disease. We will examine the association between poor sleep and key indicators of Alzheimer’s disease, such as brain shrinkage, a decline in memory, and changes in brain proteins. Identifying the specific aspects of sleep that relate to Alzheimer’s disease pathogenesis is the first step towards the development of sleep interventions to reduce dementia risk.</t>
  </si>
  <si>
    <t>All our current vaccines are based on the development of protective antibody responses. However existing malaria vaccines (and vaccine candidates) are only able to induce very transient antibody responses. In this project we test the idea that this is because existing vaccines stimulate a burst of antibody producing cells, but fail to induce the immunological memory required for sustained effectiveness. We will then examine ways we can induce better long-term protection.</t>
  </si>
  <si>
    <t>During infection, HOCl (bleach) is produced by host cells in high concentrations, and this project will characterize the currently unknown mechanism of HOCl resistance in the respiratory tract pathogen Haemophilus influenzae. We have already identified three HOCl-responsive protein in H. influenzae, all of which are required for its survival in the host and will now be characterized in detail, paving the way for future translation into clinically relevant practice and novel treatments.</t>
  </si>
  <si>
    <t>Autism spectrum disorder involves abnormal brain maturation, cognition and behaviour, and affects over 1% of Australians. We are using a mouse model expressing a gene mutation that causes ASD in humans.  We will define the cause of abnormal cognitive processes and specific behaviours in ASD, at the level of specific cell populations and molecules in the brain.  This project will provide new insights into brain changes that cause ASD, and identify targets for the development of new treatments.</t>
  </si>
  <si>
    <t>Perinatal asphyxia causes severe oxygen deficit (hypoxia) to the fetus/newborn before or during birth. Perinatal asphyxia causes an estimated 1 million deaths worldwide annually, with most deaths occurring within the first hours of life. Those that survive have a high risk of brain injury. This application aims to reduce the devastating consequences of asphyxia by improving the way infants are cared for in the delivery room.</t>
  </si>
  <si>
    <t>In young people (&lt;40 years), arthritis commonly occurs following knee reconstruction, forcing them to live with old knees and reducing their quality of life. Risk of arthritis and worse quality of life following knee reconstruction can be worse in those who also have meniscus/cartilage damage. We will determine whether supervised exercise and education can improve quality of life and prevent joint deterioration in 250 people with knee reconstruction for ligament and meniscus/cartilage damage.</t>
  </si>
  <si>
    <t>Each cell of our body contains over two metres of DNA that must be correctly packaged in order for our cells to function. We are studying how this DNA circuitry is established in the white blood cells of our immune system. We study this in the context of normal immune development but also how the DNA circuitry is altered in leukemia.</t>
  </si>
  <si>
    <t>Polycystic ovary syndrome (PCOS) is the most frequent female reproductive disorder with likely transmission of health risks down generations. The origins of PCOS are unknown so there is no cure and current treatment manages symptoms only. Combining our androgen resistant and PCOS mouse models and targeted therapeutic approaches, we will identify new androgenic pathways underpinning PCOS, so that new mechanism-based treatments may for the first time be attempted.</t>
  </si>
  <si>
    <t>One-half of extremely preterm infants die or develop bronchopulmonary dysplasia (BPD), a chronic lung disease associated with adverse effects on brain development and breathing in later life. Despite advances in newborn care, rates of BPD are unchanged. The PLUSS trial aims to reduce BPD in extremely preterm infants with a promising new therapy: steroid (an anti-inflammatory drug) delivered directly into the lungs by mixing it with surfactant (a routine treatment for preterm lung disease).</t>
  </si>
  <si>
    <t>Approximately 50% of Australians will develop cancer by the age of 75. Most cancer therapies cause low blood cell counts, which can last for a very long time. This increases the risk of infection and bleeding and can delay further treatments. We have evidence that the low blood cell counts are due to changes in non-blood cells in the bone marrow, which help to make blood cells. We will determine what these changes are and identify better ways to improve blood cell recovery in cancer patients.</t>
  </si>
  <si>
    <t>Advanced medical treatments come with a high risk of life-threatening microbial infections, and rising antimicrobial drug resistance demands innovative therapeutic strategies. In this project, we will characterize metabolic regulation as a novel therapeutic target in infection, focusing on the human fungal pathogen Candida albicans that causes hospital infections with 40% mortality. Our outcomes will be broadly relevant to designing improved therapies against infectious diseases.</t>
  </si>
  <si>
    <t>Fungal infections cause 1.5 million deaths annually. Current antifungal drugs are insufficient, and the mortality from systemic fungal infections surpasses mortality from bacterial infections. This project aims to characterize how gene regulation by a short chain fatty acid inhibits disease-related processes in a major fungal pathogen. The outcomes will lay the foundation for developing improved antifungal therapies.</t>
  </si>
  <si>
    <t>More Australian children are developing food allergies, particularly since the late 1990s. To understand why, we looked at what else changed at that time. One thing was the whooping cough vaccine. The old vaccine was replaced by a new one. Children are given several doses of whooping cough vaccines when they are young. We believe children who receive one dose of the old vaccine will be less likely to develop food allergies. We want to test this by comparing two groups of children.</t>
  </si>
  <si>
    <t>An elevated level of ribosomal RNA (rRNA) production supports the uncontrolled growth of cancer cells and as a result they become 'addicted' to abnormal levels of rRNA. Consequently, cancer cells become more sensitive to drugs that target rRNA production. This application explores the development and use of 2nd-generation inhibitors of the enzyme that synthesizes rRNA (Pol I) for the treatment of hematological and solid cancers.</t>
  </si>
  <si>
    <t>The  subcellular compartment termed the nucleolus is the site of synthesis and assembly of the ribosomal subunits, these are essential for synthesizing  cellular proteins. The nucleolus has evolved as a sentinel to sense stress in order to orchestrate cellular decisions about cellular fate. This proposal will investigate the molecular mechanisms controlling this stress pathway in order to develop new treatments for diseases such as ribosomopathies and cancer where it is aberrantly regulated.</t>
  </si>
  <si>
    <t>This project conducts the first national Australian study of the prevalence and characteristics of child maltreatment. It will also identify health outcomes of maltreatment, including mental health consequences, and the burden of disease caused. The project identifies the types and combinations of maltreatment that contribute most to adverse public health outcomes, providing essential new evidence to guide strategies for targeted prevention and health service responses.</t>
  </si>
  <si>
    <t>Proline-rich host defense peptides, typically derived from insects, possess multimodal antibacterial actions. They are a novel and potentially crucial addition to the dwindling armoury of antibiotics to address the global threat of drug-resistant infections. This project will develop multimeric analogues of our lead peptides as novel antibiotics and will expand Australia’s knowledge base and research capability, provide high quality training and enhance international research collaboration.</t>
  </si>
  <si>
    <t>Patients with luminal B breast cancer do not benefit from hormonal therapy, and will typically require treatment with chemotherapy. However, the majority of these patients will not respond to this treatment, although there are no reliable predictive markers of response. Here we will characterise the function and prognostic significance of a number of common breast cancer mutations in order to develop such a patient specific predictive marker.</t>
  </si>
  <si>
    <t>Neural deficits such as Parkinson’s disease can be helped by electrically stimulating the brain to activate neurons. Current implants require an invasive craniotomy, where a hole is cut in the skull and electrodes are implanted in the brain, causing permanent damage. We have designed a new way to implant electrodes through blood vessels and a simple puncture into the jugular vein that removes the need for a craniotomy. We will test the efficacy of this device in stimulating neurons.</t>
  </si>
  <si>
    <t>There are currently two strategies employed to control influenza infection in humans: vaccines and antivirals. Traditionally these intervention  strategies have targeted the virus. Recently host cell molecules known as 'ADAMTS” have been shown to affect disease outcomes following  influenza virus infection. This proposal will investigate the contribution of these molecules to influenza virus pathogenesis and immunity.</t>
  </si>
  <si>
    <t>This project will identify the role played by the gut's own nervous system in the diarrhoea that is often associated with antibiotic treatment. This type of diarrhoea is common in hospitals and can be fatal if not adequately treated. Understanding the role of the nervous system in this disease process and the changes in nervous system function once diarrhoea is established will point to specific treatments and means of prevention to reduce negative side effects of antibiotic treatment.</t>
  </si>
  <si>
    <t>Aortic aneurysms are abnormal enlargements of the aorta that can burst and lead to premature death. Treatments for this disease are currently limited to surgical interventions that are associated with high morbidity and mortality. The goal of the proposed research is to prevent premature death by increased understanding of the mechanisms driving aortic aneurysm pathogenesis, identify individuals who are predisposed to the disease, and to develop new therapeutic targets.</t>
  </si>
  <si>
    <t>Cardiovascular disorders are a major cause of morbidity and mortality worldwide. We have now identified a new stem cell pathway that is re-activated in the cells that underlie the cause many of these diseases such as atherosclerosis and aneurysms. Understanding how to switch off this pathway off has clear implications to treat cardiovascular diseases and will lead to the development of novel therapeutics.</t>
  </si>
  <si>
    <t>The calcitonin-family receptor are physiologically important receptors that have been implicated in treatment of osteoporosis, migraine and cardiovascular diseases. Therapeutic development targeting at these receptors remains challenging due to lack of mechanistic understanding in how these GPCRs are activated.  This proposal will explore the structure and function of the calcitonin-family receptors at a molecular level, enabling improved discovery and development of novel therapeutics.</t>
  </si>
  <si>
    <t>Alcohol is the leading cause of death for those aged 15-49 years old. A major problem associated with alcohol abuse is an enduring propensity to relapse and return to problem drinking. Stress is a significant precipitant of relapse behaviour and this project is designed to elucidate the brain pathways and chemicals that underpin stress-induced alcohol seeking. These findings will highlight novel therapeutic targets to assist in the improved treatment of alcohol abuse.</t>
  </si>
  <si>
    <t>The Symptom monitoring WIth Feedback Trial (SWIFT) is an Australia &amp; New Zealand Dialysis and Transplant Association (ANZDATA) registry-based randomised trial to improve the lives of people on kidney dialysis. The trial will enrol 160 dialysis units (&gt;3,000 people) to determine whether routine monitoring of symptoms such as pain and nausea, with feedback to clinicians, can improve health-related quality of life. An economic evaluation will determine the intervention's cost-effectiveness.</t>
  </si>
  <si>
    <t>Extraordinarily high rates of dementia are evident in survivors of intracerebral haemorrhage (ICH), the most serious form of stroke. This project will determine in 400 subjects from the TRIDENT trial, whether over a 2-year period, the “triple pill’ for intense blood pressure lowering, can reduce memory and cognitive decline in comparison to standard care. A secondary aim will be to examine the key mediators of cognitive decline using brain scanning markers of small vessel disease.</t>
  </si>
  <si>
    <t>Uncontrolled inflammation underlies chronic inflammatory and autoimmune diseases, like lupus. Macrophages are cells that control inflammation through their networks of molecular receptors, adaptors, signals and cytokine messengers. Our project will define new regulatory proteins and pathways within this network that control inflammation and are also associated with lupus. The outcomes will generate essential knowledge and expand therapeutic options for control of inflammation in disease.</t>
  </si>
  <si>
    <t>Iron interventions are recommended to children in low income countries to prevent anaemia, but may promote risk of diarrhoea. However, the mechanisms and risks factors for this approach are unknown. We will leverage 2 large RCTs of iron interventions in Malawi and Bangladesh to understand effects of iron on child microbiota and downstream effects on diarrhoea and child growth.</t>
  </si>
  <si>
    <t>Levels of iron in the blood fluctuate over the day, but the reasons for this have never been defined. Just as insulin is critical to glucose homeostasis, hepcidin fundamentally regulates iron metabolism. This project will define the mechanisms by which the master regulator of iron levels, hepcidin, varies across a 24 hour cycle. It will use a series of cutting edge techniques to pinpoint the key regulators of this system and provide both scientific and clinically translatable knowledge.</t>
  </si>
  <si>
    <t>For increasing numbers of Australians, end of life is marked by progressive illness and reliance on hospital treatment rather than supportive and palliative care. This project will explore community attitudes to and preferences for care at the end of life, including the place of treatment, the type of interventions given, the place of death and the burden on family. This project will help improve  services and policy to provide better quality of life for patients and their families.</t>
  </si>
  <si>
    <t>Alcohol consumption accounts for a substantial burden of death, disease and injury in Australia. Research has implicated alcohol marketing through sport sponsorship as contributing to population-level alcohol-related harms. This project empirically tests whether showing adult sports spectators public health advertisements that challenge the pro-drinking messages disseminated through alcohol sport sponsorship bolsters their resistance to the unhealthy influence of alcohol sport sponsorship.</t>
  </si>
  <si>
    <t>Clinical trials have shown that transplanting dopamine neurons into the brain of Parkinson's disease patients can improve symptoms. Trials used fetal tissue for implantation, which is unsustainable and highly variable. This proposal will examine human stem cells as an alternative donor source and employ our carefully engineered scaffolds to support these stem cells prior to, and following, transplantation into models of the disease.</t>
  </si>
  <si>
    <t>Muscle stem cells repair muscle during injury and diseases such as muscular dystrophy.  How they are activated and replace copies of themselves for activation during future repair is largely unknown. The immune system appears to help coordinate this process and we are looking at cell and signals that coordinate muscle stem cell repair.</t>
  </si>
  <si>
    <t>Our proposal will utilise our existing clinical trials and biobank, and will test whether in-utero and early life exposures are causally linked to child obesity, and whether these exposures act via changes in cardiometabolic, inflammatory, and epigenetic pathways, and further result in added susceptibility to early childhood exposures. Understanding the contribution of in-utero versus early life exposures is required to optimise treatment and develop effective strategies to tackle child obesity.</t>
  </si>
  <si>
    <t>MPO-ANCA associated glomerulonephritis  and acute kidney injury are important causes of inflammatory kidney disease. In these diseases, specialised white blood cells called mast cells (MCs) enhance injurious inflammation by releasing packages of inflammatory proteins, a process called degranulation. This pre-clinical study will re-purpose an anti-allergy drug, disodium cromoglycate to prevent and or treat inflammatory kidney diseases.</t>
  </si>
  <si>
    <t>This study will identify  unique near infrared spectroscopy spectral  fingerprints for  Plasmodium  species and their intraerythrocytic stages in vitro and in vivo,  elucidate chemical compounds associated with the spectral fingerprints and test the application of NIRS in diagnosing malaria in human subjects in the field.</t>
  </si>
  <si>
    <t>Vascular disease is a major cause of mortality in diabetes. Current treatments are inadequate as cardiovascular disease still represents more than 70% of mortality in people with diabetes. Our exciting new data demonstrate that a novel endogenous small molecule (Lipoxin A4) has protective effects against the pathological processes within vascular cells that drive atherosclerosis. This represents a promising approach to combat diabetic complications such as diabetes-associated atherosclerosis.</t>
  </si>
  <si>
    <t>Many bacterial ‘superbugs’ can increase their mutation rate, i.e. become hypermutable, and rapidly become resistant to many antibiotics. A near worst-case scenario are multidrug-resistant hypermutable bacteria that cause increased ill-health and death in patients and current treatments do not work well. We will develop improved treatments, using combinations of available antibiotics, that can effectively kill the pathogens and minimise resistance.</t>
  </si>
  <si>
    <t>Dysfunctional mitochondria cause a diverse group of multi-system human pathologies that often result in severe, progressive and lethal diseases for which there are no effective treatments. This project will use important new models of mitochondrial disease to examine the onset, progression and pathophysiology of these disorders – revealing the reasons for the tissue-specific effects and providing a basis for future treatments.</t>
  </si>
  <si>
    <t>Kidney disease is a major contributor to the life expectancy disparity between Indigenous and non-Indigenous Australians. Using non-invasive methods, this study will assess the impact of maternal kidney size, diabetes, alcohol, nutrition and smoking on a baby's kidney growth.</t>
  </si>
  <si>
    <t>Bowel cancer is a very common disease that will be diagnosed in 1/12 Australians living to age 85 and leads to over 4000 deaths annually. In this application, we are proposing to research a specific type of bowel cancer that has been associated with a particularly poor outcome. We will use a combination of pathological, genomic and cell biology techniques to better understand these cancers and discover new ways to treat them.</t>
  </si>
  <si>
    <t>Recent years have seen new, urgently-needed malaria medicines enter the clinical development pipeline. One new medicine that has performed very well in clinical studies is cipargamin. Unfortunately, we have shown that malaria parasites grown in the laboratory are capable of acquiring a high level of resistance to this medicine. We seek to understand the cause and features of this high level resistance in order to assess the magnitude of the threat it poses and devise risk mitigation strategies.</t>
  </si>
  <si>
    <t>Tuberculosis, typhoid fever and influenza continue to kill millions of people. These infections are caused by pathogens that hide from the immune system inside host cells. Our studies examine the mechanisms that allow the immune system to evict these pathogens from cellular 'hide-out'. This project will advance our basic understanding of the immune system and will identify targets for novel therapies that are desperately needed in fights against these global killers.</t>
  </si>
  <si>
    <t>Schizophrenia is a complex disorder with devastating consequences to those that experience it. Despite over a century of research we are still not clear what biological factors influence the disorder. This research will investigate the role of a specific component of the immune system, called complement proteins, in the blood and brain of schizophrenia patients and how they impact patient outcomes. This research will improve our understanding of the biological factors involved in schizophrenia.</t>
  </si>
  <si>
    <t>Pelvic organ prolapse is a hidden, debilitating gynaecological disorder affecting 25% of women causing sexual, bladder and bowel dysfunction. Prolapse is the herniation of the uterus, bladder, or bowel into the vagina as a result of childbirth injury. Surgical treatment often fails and the use of vaginal mesh has been banned due to unacceptable side effects. We are developing a cell-based therapy using a woman’s own endometrial stem cells to repair the damaged tissue.</t>
  </si>
  <si>
    <t>We identified patients who are susceptible to specific infections (influenza, herpes, etc.) due to deficiency in components of the interferon signaling pathway. Interferons are long known to protect from infections, but each component was thought to contribute broad protection not to specific pathogens. We will use cells from these patients to characterise new specific functions of interferon components and pathways to generate new biomarkers of disease, patient response and new therapies.</t>
  </si>
  <si>
    <t>Evidence from our group has emerged that the association between fibre intake and lower blood pressure may be due to our gut bacteria. While our bodies are incapable of digesting some types of fibre, they feed the community of ‘good’ bacteria, resulting in the release of short-chain fatty acids. These might be beneficial in lowering our blood pressure. Our aim is to establish the role of the gut bacteria and short-chain fatty acids in the development and treatment of hypertension.</t>
  </si>
  <si>
    <t>When we feel full after a meal it is the result of a variety of different nerve signals from the gut in response to distension of the stomach and specific nutrients. We know that eating red pepper reduces food intake in humans. The aim of this project is to determine the mechanism in the stomach responsible for this effect on food intake and thus establish a peripheral target for the pharmacological treatment of obesity.</t>
  </si>
  <si>
    <t>Lymphoma is a blood cancer of lymphocytes, which results from uncontrolled growth and survival. The advent of DNA sequencing revealed that many lymphomas carry concurrent mutations in two signalling molecules, MYD88 and CD79B. The project will investigate how these mutant proteins cooperatively dysregulate signalling to understand the pathogenesis of this disease. It will also reinforce the rationale to use front-line drugs and identify new therapeutic targets.</t>
  </si>
  <si>
    <t>Shift workers, as a result of their work schedules, are more likely to be overweight.  Eating at night contributes to this increased risk.  Effective strategies for weight loss are needed for this population and intermittent fasting (IF) and time restricted eating are two flexible approaches that may suit. We will investigate weight loss effectiveness of three diets: standard energy restriction; IF (day time fast) and IF (night time fast) in shift workers who are overweight.</t>
  </si>
  <si>
    <t>Severe depression is devastating for those affected and is often accompanied by a significant risk of suicide. Electroconvulsive therapy (ECT) is the most effective acute treatment for severe depression. Though highly effective, the use of ECT is limited by cognitive, particularly memory, side effects. This randomised controlled trial will assess FEAST, a new form of ECT, vs conventional ECT. We expect FEAST will have the high efficacy of ECT, but much less effects on memory and thinking.</t>
  </si>
  <si>
    <t>Neurons in the brain wire together to from circuits that underpin brain function.  In order to wire correctly, cortical neurons rely on spontaneous activity, where ensembles of neurons fire in specific patterns, to find and form their correct cortical circuits. This project aims to understand how spontaneous cortical activity regulates brain wiring and cortical development. The work will inform our understanding of neurodevelopmental disorders and ways to optimise brain development.</t>
  </si>
  <si>
    <t>Non-muscle invasive bladder cancer is common, causes substantial suffering and requires radical removal or irradiation of the bladder within 5 years in over 30% of people with high risk tumours despite best current treatment. Preliminary studies show exciting results from adding mitomycin (a chemotherapy drug) to best current treatment with BCG (an immunotherapy). This large randomized trial will determine the effects of adding mitomycin on cure rates, survival, side effects and quality of life.</t>
  </si>
  <si>
    <t>Glaucoma is a common sight-threatening disease. Existing treatments aim to lower eye pressures but in many patients this approach does not slow vision loss. We have new evidence that the energy generating cellular power-packs (called mitochondria) are defective in glaucoma. This study will determine if this is the case in a large Australian patient population. If true it will define entirely new approaches to slowing vision loss in glaucoma</t>
  </si>
  <si>
    <t>This study is designed to continue work on a cheap and cost effective rescue treatment for severe, early preeclampsia.  This project is to test in animals, the safety and effectiveness of a novel medication that would allow women who develop preeclampsia, but who are pre-term, to continue to a safe time to deliver their babies.</t>
  </si>
  <si>
    <t>T cells are a critical component of the immune system that can recognise infected host cells. However, there remains many facets of T cell function that we do not understand. This project aims to investigate a major aspect of T cell-mediated immunity that is poorly understood, namely, T cell immunity to metabolites. Specifically, using a multi-disciplinary approach, this project will unearth the molecular correlates of metabolite-based immunity in humans.</t>
  </si>
  <si>
    <t>Small cell lung cancer (SCLC) is an incredibly aggressive form of lung cancer with limited treatment options, begging the need for major therapeutic breakthroughs in order to increase poor (less than 7%) survival rates of patients. This proposal will take advantage of our state-of-the-art experimental model systems to provide robust preclinical evidence for the use of NK cell immunotherapy in the treatment of SCLC primary and metastatic disease.</t>
  </si>
  <si>
    <t>Expensive drugs like Kalydeco can improve cystic fibrosis (CF) lung health, but only in some patients. Airway gene-addition therapy could treat any patient.  Our successful airway gene therapy method could not be tested in CF lungs until our recent development of rats with CF.    This project will precisely-target our gene therapy to lung regions, assess the effectiveness and safety with techniques including our revolutionary X-ray methods, and test its potential in the human-size lungs of sheep</t>
  </si>
  <si>
    <t>Inefficient drug response in solid tumour tissue is commonly a limiting factor in the clinical effectiveness of cancer therapies. Using cutting-edge imaging technology and 3D models that mimic the disease, we have mapped areas of poor drug response within distinct regions of tumours. Here, we pinpoint and specifically target key factors limiting efficient drug targeting in order to improve the encouraging anti-cancer profile of the new drug combination Gemcitabine/Abraxane in pancreatic cancer.</t>
  </si>
  <si>
    <t>Disruption to cell shape is a hallmark of cancer, and therefore understanding how cell shape proteins regulate tissue growth is key to determining  how their disruption causes cancer. In this project, we will determine the mechanism by which a cell shape protein regulates tissue growth and prevents tumour formation. Our research will reveal new targets for therapeutic intervention in cancer, and might also be relevant for neurodegerative diseases.</t>
  </si>
  <si>
    <t>Plasmodium vivax is a parasite that invades the youngest of human red blood cells. Our work will reveal how this malaria parasite enters our blood cells and the molecular mechanisms that allows successful invasion. This proposal will redefine our understanding of P. vivax invasion and explore novel ways to block its entry into red blood cells and therefore prevent malaria infection.</t>
  </si>
  <si>
    <t>Many women suffer from either failed fertilisation or their embryos arrest during early development. This often results because their eggs have too few copies of mitochondrial DNA otherwise known as mitochondrial DNA deficiency. We will show how supplementation with autologous populations of mitochondrial DNA induce changes in the genes that an embryo expresses to promote the transition from a metabolically poor fate to a metabolically healthier fate.</t>
  </si>
  <si>
    <t>In the embryo, blood cells develop either directly from an immature precursor or from endothelial cells that line the inner surface of blood vessels. In the absence of a protein called SMAD1 there is failure of blood development despite normal endothelial cell development. Here we will investigate the molecular consequences that accompany SMAD1 absence in endothelial cells and their failure to form blood cells. This knowledge will benefit attempts to manufacture blood stem cells for therapy.</t>
  </si>
  <si>
    <t>Plasmodium falciparum is the most lethal malaria parasite which infects humans. Our work will understand the role of human antibodies in controlling malaria infection and facilitate the rational design of novel vaccine targets against malaria infection.</t>
  </si>
  <si>
    <t>Our laboratory research confirms clinical observations that gas anaesthetics increase the risk of cancer relapse. We propose a large, international, randomised trial to answer the important question of whether anaesthesia impacts long-term cancer-free survival in patients having cancer surgery. Our clinical trial will research whether an alternative widely used intravenous anaesthetic (propofol) and a common pain medicine (lidocaine) reduces inflammation and thereby stops cancer relapse.</t>
  </si>
  <si>
    <t>This study will test whether vaporised nicotine products (VNPs) help people with drug and alcohol issues to quit smoking.</t>
  </si>
  <si>
    <t>Heart failure affects around 23 million people worldwide. There is no cure for heart failure and current treatment options are inadequate. In  contrast to the extremely limited regenerative capacity of the adult heart, we have recently discovered that the newborn heart retains a robust  capacity for regeneration for a short period after birth. The current proposal will determine whether it is possible to re-activate the neonatal  regenerative program in the adult heart for heart repair.</t>
  </si>
  <si>
    <t>There has been a sharp rise in the number of heart failure hospitalisations among children living with heart disease. The cost of treating childhood heart failure is enormous and current treatment options are inadequate. Regenerative medicine has the potential to transform the lifelong trajectory of children with heart disease. This Project seeks to understand the regenerative potential of the human heart during development and opens up new regenerative approaches to childhood heart failure.</t>
  </si>
  <si>
    <t>To stem the growing epidemic of chronic diseases in rapidly developing countries like India that face significant resource constraints, prevention programs are needed in rural communities where most people still live. Currently, there is very little evidence known about how to do this. Our research team has already evaluated a novel community-based lifestyle intervention to prevent diabetes after 24 months in a high-risk Indian population. We now plan to further assess the outcomes at 7 years.</t>
  </si>
  <si>
    <t>Parkinson's disease (PD) is a degenerative disorder of the central nervous system in which the underlying cause is, in most cases, unknown. To pave the way to a better understanding of what goes wrong, and how to fix it, this study will investigate the function of cellular repair pathways that break down in PD. The results of this study can be used to explore the potential of new therapeutic targets and small molecules to treat disease.</t>
  </si>
  <si>
    <t>TWEAK/Fn14 signalling critically regulates inflammation, fibrosis and liver progenitor cell responses - all processes involved in progressive chronic liver injury. In this study, we will now define the involved cell populations, identify the underlying mechanisms and test pharmacological targeting of this pathway as a novel therapeutic avenue to inhibit chronic liver disease progression to cancer. Importantly, we will also assess translatability of our findings into the human setting.</t>
  </si>
  <si>
    <t>Group A streptococcal associated diseases and serious pathology including rheumatic fever and rheumatic heart disease are responsible for more than 500,000 deaths each year. In animal models vaccine mediated immunity is specific to the site of vaccine administration. However, the data from endemic settings suggest that skin infection might protect from pharyngitis. The understanding of immune mechanisms would help design and develop a vaccine that would protect at both sites of GAS infection.</t>
  </si>
  <si>
    <t>There is evidence physical activity (PA) can reduce bowel cancer risk and suggesting it may decrease recurrence of bowel cancer.  This randomised controlled trial will provide reliable evidence as to whether those completing a 3 year structured PA program after treatment for early colon cancer reduce the risk of disease recurrence compared to standard follow-up.</t>
  </si>
  <si>
    <t>Fetal growth restriction (FGR) is a common but devastating pregnancy condition where the fetus fails to thrive, and brain development is particularly vulnerable. We have shown that the brain injury present in FGR offspring is complex, altering basic cell morphology, and cell communications. This project will examine and compare the neuroprotective benefits of 2 treatments in our ovine model of FGR, to inform the future clinical care for FGR and reduce neurodevelopmental brain injury.</t>
  </si>
  <si>
    <t>Cognitive problems prevent people with schizophrenia from studying, working and forming social connections. There are no clinical treatments for cognitive problems. We have found that the estrogen receptor modulator, raloxifene, improves cognition in people with schizophrenia. Determining the molecular mechanisms that contribute to this improvement in cognition will provide molecular targets for the development of more effective therapeutics to enhance cognition and prevent cognitive decline.</t>
  </si>
  <si>
    <t>Kidney disease (DKD) affects about a third of individuals with diabetes. Kidneys rely on mitochondria, the cellular power stations, which are dysfunctional in DKD. This project will investigate the relationship between kidney disease and mitochondrial dysfunction as well as testing the ability of two medicines to improve mitochondrial function and prevent diabetic kidney disease.</t>
  </si>
  <si>
    <t>Bowel cancer is a very common cancer in Australia. The best prevention strategy for people at increased risk of this disease is regular colonoscopies (every 3-5 years), however these are associated with risks, and places a large burden on limited healthcare resources. The majority of people do not need such intensive surveillance. Our proposal will test a novel way to reduce the frequency of colonoscopies needed through a personalised risk-assessment strategy using faecal occult blood tests.</t>
  </si>
  <si>
    <t>Heart attack remains one of our greatest killers in Australia. Unlike humans, zebrafish can make heart muscle after injury. In this project, we will find a key mechanism by which zebrafish make new heart muscle cells, the essential building blocks of the heart, and test whether we can also increase new muscle in mouse hearts using the finding from zebrafish. Results from this study may help to understand how heart function can be recovered in patients who had a heart attack.</t>
  </si>
  <si>
    <t>In order to improve the treatment of children’s burn injuries, we need to better diagnose burn wound severity and predict which patients are at risk of developing poor long-term outcomes. By examining the proteins and immune cells in burn patient samples, we can identify markers that are related to poor healing outcomes. This will help us to develop better clinical prognostic tools for burn wound assessment and better patient outcomes.</t>
  </si>
  <si>
    <t>A protein domain called TIR domain plays key roles in signalling in innate immunity pathways, associated with chronic inflammatory diseases, and the axon degeneration pathway, a pathway central to neurodegenerative disorders. We found that TIR domains form large assemblies and at least in some cases possess enzymatic activity. Through characterizing the molecular details of these functions, we will uncover ways to inhibit them and provide a foundation for developing a range of therapeutics.</t>
  </si>
  <si>
    <t>Neuromuscular diseases affect the muscles used to breathe and cause significant breathing problems. Measuring lung function helps monitor disease progression and whether treatments are effective. Many of these lung function tests are difficult for children with neuromuscular disorders to perform. This project will examine which combination of lung function tests are better at monitoring breathing difficulties, and if they can predict worsening disease in children with neuromuscular disease.</t>
  </si>
  <si>
    <t>Bronchiectasis is a lung disease characterised by chronic infection in small airways that results in some parts of the lung becoming damaged, scarred and dilated. Children with bronchiectasis experience exacerbations of their condition resulting in frequent hospitalisations and decreased of quality of life. Our study will the first of its kind to evaluate the impact of therapeutic exercise on exacerbations, exercise capacity, and quality of life in children with bronchiectasis.</t>
  </si>
  <si>
    <t>The way in which the genetic material and associated proteins, termed chromatin, are packaged in the nucleus regulates gene activity. In cancer cells, the chromatin structure is highly abnormal. We propose to investigate the combined function of two proteins, which regulate chromatin structure and cause leukaemia when abnormally active. We are developing new drugs targeting these proteins. This project will inform how best to use these drugs in designing new therapies for cancer.</t>
  </si>
  <si>
    <t>The KAT6A (MOZ monocytic leukemia zinc finger) protein causes cancer when it is mutated. We have shown that this protein is essential for maintaining blood stem cells. Blood stem cells are used in the clinic to treat blood cancers and immune disorders. In this project we will study how KAT6A controls the formation of stem cells and its role in blood cancers, with the long-term aim of improving stem cell and cancer therapies.</t>
  </si>
  <si>
    <t>Damage following injury to the central nervous system, and in Alzheimer’s Disease and Multiple sclerosis is similar and may be triggered by loss of the insulation around nerve cells, called myelin. We aim to identify a common mechanism by which the myelinating cells die and function is lost in the three conditions, enabling us to design a treatment that may be effective across the spectrum of injury and disease in the central nervous system.</t>
  </si>
  <si>
    <t>Drug-resistance threatens our ability to treat deadly malaria infections, and resistance has now emerged against artemisinins, the last-line medicines for malaria. This work will use modern analytical and computational techniques to measure the molecules present in parasites, and blood, that are associated with artemisinin resistance. Understanding these factors will allow development of new strategies to monitor, and manage, the spread of resistance to this essential drug.</t>
  </si>
  <si>
    <t>Small babies contribute disproportionately to stillbirth, yet existing methods mostly fail to detect the fetus that is not growing well. We have previously identified markers of placental health that can be detected in the maternal blood in late pregnancy. We have also identified a new method of assessing blood flow to the placenta and the baby. Both of these new assessments seem to improve detection of the small fetus,  and we hope to confirm these findings in a further 2000 women.</t>
  </si>
  <si>
    <t>Sexual and reproductive health is important to the health and well being of every Australian. The proposed third Australian Study of Health and Relationships will provide up to date information on sexual and reproductive health-related knowledge, attitudes and behaviours in 16-69 year olds across Australia, to inform ongoing policy and program development in this area.</t>
  </si>
  <si>
    <t>This project will use state-of-the-art molecular biology to understand how the superbug vancomycin-resistant Enterococcus (VRE) colonises patients and spreads in hospitals. The work will identify new targets to allow development of approaches to reduce the burden of VRE in Australian hospitals.</t>
  </si>
  <si>
    <t>Acute respiratory distress syndrome (ARDS) and acute lung injury (ALI) have very high mortality rates (over 30%). Unfortunately, mechanical ventilation, a life-saving intervention contributes to this high mortality. Interestingly, very few of these critically ill patients die from a lack of oxygen with the vast majority dying from 'non-lung' organ failure. In this study we will investigate the mechanisms linking mechanical ventilation with organ failure with a view to improving mortality.</t>
  </si>
  <si>
    <t>State-of-the-art personalised seizure prediction algorithms will be developed to alleviate the stress associated with the unpredictability of epileptic seizures. These algorithms will be designed to run on portable or implanted devices that record brain activity and look for specific signal changes that are predictive of an individual patient’s seizures. Warnings would then be given to patients so they can move to safety or a device could be activated to prevent seizures from occurring.</t>
  </si>
  <si>
    <t>The goal of this project is to test the hypothesis that a recently discovered chemical modification on DNA represents an important new mechanism for the control of gene expression underlying fear-related learning and memory. Specifically, we propose that the experience-dependent accumulation of m6dA, through direct effects on DNA structure, protein binding and epigenetic state, is necessary for activity- or learning-induced gene expression and required for fear extinction memory.</t>
  </si>
  <si>
    <t>Plasma cells produce the antibodies that are essential to protect us from infection and provide the basis for the beneficial effects of vaccination. Plasma cells can come in a variety of types, although the true extent of their diversity is unknown. Our research aims to use cutting edge techniques to understand the source and function of the different types of plasma cells, with an aim to improve vaccination approaches by inducing plasma cells with more favourable characteristics.</t>
  </si>
  <si>
    <t>To cause disease, viruses enter host cells and build new progeny virions, that spread and cause further infections. Critical to this is the ability of viruses to transform host cells into virus factories by ‘reprograming’ the cellular machinery. Using highly lethal pathogens, we identified a new strategy by which viruses mimic normal cellular responses to change the cellular synthetic machinery. By elucidating these mechanisms, this work should identify new potential targets for therapies.</t>
  </si>
  <si>
    <t>Cancer arises through the damage to our DNA. Recent advances in technology make it possible now to decode the genetic blueprints of cancers and determine wat drives them. In a pioneering study we identified the common defects driving pancreatic cancer, which is projected to be the 2nd most common cause of cancer death within a decade. We now seek to dig deeper into its triggers of and how it evolves. We also wish to understand the cell types residing and their activity in pancreatic cancer.</t>
  </si>
  <si>
    <t>Anxiety disorders are common and debilitating conditions affecting thousands of Australian children. Cognitive-behavioural therapy (CBT) is the gold-standard psychological treatment but very few anxious children can access or receive this treatment. This nationwide randomized controlled non-inferiority trial will examine whether a home-based computer intervention designed to enhance anxious children's attention control is as clinically effective but more cost-efficient and acceptable than CBT.</t>
  </si>
  <si>
    <t>Stuttering is a complex speech disorder which causes communication difficulties and can affect an individual’s social and mental wellbeing. It is not known what causes stuttering, but genetics are thought to play a role. Our project involves conducting a genome-wide association study with the aim of detecting genes that are associated with stuttering. Insight into the genetics of stuttering could help us to identify individuals at risk of the condition, or lead to development of treatments.</t>
  </si>
  <si>
    <t>The stromal tissue surrounding pancreatic cancer is a major driver of metastasis and therapeutic resistance.    This proposal will examine a breakthrough drug in clinical trials that up-regulates the potent metastasis suppressor, NDRG1, and its role in inhibiting the oncogenic cross-talk between pancreatic cancer cells and the surrounding stroma.</t>
  </si>
  <si>
    <t>This project aims to understand how malaria parasites to evade immune responses, which is critical for development of vaccines and diagnostic tests. Using samples from people who are naturally infected with malaria, we will analyse their immune responses and the strains they are infected with to understand what mutations are required for parasites to repeatedly infect their hosts. The major outcome of this project will be a system for designing more effective malaria interventions.</t>
  </si>
  <si>
    <t>Preeclampsia, preterm birth, intrauterine growth restriction and gestational diabetes afflict 25% of first pregnancies and can be life threatening to mother and/or baby. Maternal obesity is common but places women and babies at greater risk of these and other complications. We will determine the cellular and molecular mechanisms by which maternal micronutrient deficiencies and obesity interact to impact placental function and pregnancy outcome in our pregnancy cohorts and in placental tissue.</t>
  </si>
  <si>
    <t>Cells use molecules on their surfaces to communicate with other cells and their environment. 'MARCH' proteins are switches that instruct molecules to stay or leave the cell surface and control which molecules are displayed and how many. This project will identify how MARCH play important and unexpected roles in the immune response and in fighting infection to virus.</t>
  </si>
  <si>
    <t>The stentrode is an implanted endovascular stent recording electrode that records brain signals from the motor cortex. Through the use of computer algorithms, the device is intended to translate brain signals to a computer interface that enables patients with paralysis to directly control assistive technologies including computer software, robotic upper limb prostheses, and motorized wheelchairs.</t>
  </si>
  <si>
    <t>Acute lymphoblastic leukaemia is the most common childhood cancer. Current treatment of children with cancer unfortunately often results in severe treatment-related disease, emphasising the need for novel therapies. In the proposed project, we will examine the molecular and cellular functions of a gene commonly mutated in acute lymphoblastic leukaemia with the aim of identifying underlying molecular mechanisms that may allow the development of new therapeutic options in the future.</t>
  </si>
  <si>
    <t>We have established that brains from mice with tau pathology produce tau seeds 'encapsulated' within extracellular vesicles known as exosomes. Furthermore, exosomes containing tau seeds can induce tau aggregation in recipient cells, and exosomes spread from neuron to neuron by hijacking endosomes. We aim to determine how exosomal tau seeds escape endosomes, and whether controlling the exosome production or traffic can halt or reduce tau pathology.</t>
  </si>
  <si>
    <t>Shiga toxigenic E. coli are significant human pathogens that cause disease ranging from bloody diarrhoea to renal failure. The severity of disease is correlated with the amount of Shiga toxin expressed, which is dependent on unknown factors within the toxin-encoding bacteriophage. We have recently found that these bacteriophages contain numerous RNA regulators that may modulate toxin expression. This proposal seeks to understand how these RNAs control Shiga toxin expression and disease severity.</t>
  </si>
  <si>
    <t>Significant obstacles to achieving malaria elimination include increasing drug resistance and undetected malaria parasites. Mass Drug Administration, is a potential intervention to eliminate undetected malaria but there are concerns it may cause rebounds in clinical malaria due to loss of naturally acquired immunity. This project will determine the impact of Mass Drug Administration on immunity and patterns of malaria and drug resistance in order to inform Mass Drug Administration policy.</t>
  </si>
  <si>
    <t>Ovarian cancer is the most deadly gynecologic cancer in Western women. Although initially responsive to chemotherapy, drug resistance commonly evolves in a matter of months. We previously documented novel mechanisms of drug resistance in the most common form of ovarian cancer and in this study we will map their distribution within patients. We will also investigate mechanisms of resistance to a new important class of anti-cancer drugs in ovarian cancer, the PARP inhibitors.</t>
  </si>
  <si>
    <t>Spontaneous coronary artery dissection (SCAD) is a  tear in an artery that supplies blood to the heart. It is a potentially fatal problem that presents as a heart attack or sudden death, affecting relatively young (45-52 yr) women (95% of cases) with few risk factors. The cause of SCAD likely has a genetic basis that enhances susceptibility to vessel rupture. Here we propose to investigate the genetics, cell biology and vascular reactivity of SCAD patients to better understand and treat SCAD.</t>
  </si>
  <si>
    <t>Cancer is a disease of uncontrolled cell growth and division. The AMP-activated protein kinase (AMPK) is the cell’s main energy sensor. AMPK provides protection against cancer, in part through its inhibition of mitosis and cell division.  AMPK and TOR signalling is altered in most tumours and better understanding of nutritional control of these signalling pathways offers great potential for better selective therapeutic strategies.</t>
  </si>
  <si>
    <t>In 2010, we established the first Australian study of children born just a few weeks earlier than normal. Our results showed that these children had delayed development, related to smaller and less mature brains in the newborn period. They had more breathing problems in early childhood. We want to know if these problems persist at school age so we will reassess the way they think, what their brains look like with special brain scans, and ask them to do breathing tests.</t>
  </si>
  <si>
    <t>We have developed a model of long-term voluntary alcohol intake in rats that recapitulates key features found in humans with alcohol use disorder. Our planned studies will characterise, the mechanisms behind alcohol-induced neurodegeneration and cognitive decline, as well as assess ways to facilitate recovery.</t>
  </si>
  <si>
    <t>The cost of treating chronic kidney disease in Australia is more than a billion dollars per year. One of the pathological hallmarks of chronic kidney disease is inflammation. However, current therapeutics fail to target this process due to our poor understanding of inflammatory immune cells in disease progression. This project will investigate the biology of immune cells in chronic kidney disease, informing more accurate diagnoses and improved treatments for patients.</t>
  </si>
  <si>
    <t>Our goal is to identify a chemical inhibitor that will be highly effective against a group of difficult to treat solid tumours that carry mutations in a gene called KRAS. These tumours include pancreatic cancer, which has an abysmal 5-year survival rate. We have shown that an Achilles' heel for KRAS-driven tumours is a process called minor class splicing. By identifying an inhibitor that blocks this process specifically, we expect to obstruct the growth of cancer without harming healthy tissues.</t>
  </si>
  <si>
    <t>Maternal and child health in Papua New Guinea (PNG) is in a dire state, with alarmingly high maternal and child mortality rates and nearly half of children experiencing delayed growth due to malnutrition. This project will determine the optimal allocation of PNG’s available resources across water, sanitation and hygiene (WASH), family planning and nutrition-specific programs to maximise health outcomes. Practical outcomes will be produced to reduce child malnutrition with existing resources.</t>
  </si>
  <si>
    <t>Psychosis is a mental illness for which the cause is unknown. We reported 5 of 113 patients with psychosis had inflammation in their central nervous system. Treatment with immunotherapy resulted in full remission. Identifying patients with psychosis who have an autoimmune illness affecting their brain is critical to ensuring they receive appropriate treatment. This study will enable detection of autoimmune illness in patients with psychosis so as to ensure the best clinical outcomes.</t>
  </si>
  <si>
    <t>Maternal obesity is linked to childhood obesity and adverse outcomes, including increased mental illness. The western diet induces marked changes in the composition of gut bacteria in animals and humans, and these changes affect the brain. Identifying the mechanisms by which maternal consumption of a western diet affects brain function and finding the key underlying processes, are essential steps to enable testing of novel interventions in humans.</t>
  </si>
  <si>
    <t>Risk-taking is part of normal adolescent development, but much illness and social adversity arises from risky behaviour in adolescence. No systematic way exists to distinguish those likely to have poor outcomes, limiting our capacity to screen and intervene. By linking the Raine cohort study to routinely collected health and welfare data, we will identify pathways to such outcomes, estimate associated health and productivity costs, and quantify savings achievable with effective intervention.</t>
  </si>
  <si>
    <t>Growth-restricted babies are often born with damaged brains, including injury to the white and grey matter, and they often develop learning and behavioural problems, and even cerebral palsy. With no treatment for brain injury, our challenge is to develop safe and effective therapies. We will test a novel therapy to restore brain development in animal models of fetal growth restriction, to provide the essential information for a clinical drug trial with growth-restricted human infants.</t>
  </si>
  <si>
    <t>This project will assess the impact of the Victorian Voluntary Assisted Dying Act (2017), which enables individuals with terminal illnesses to obtain a medicine to take their own lives. It will document the experiences of patients, families and health professionals, develop a framework for ongoing evaluation of VAD, and help ensure adequate protections for those who are most vulnerable. Thereby, it will contribute to the enhancement of end of life care both in Victoria and around the world.</t>
  </si>
  <si>
    <t>The Statins in Reducing Events in the Elderly (STAREE) is a large scale primary prevention trial  based in Australian general practice that is examining whether statin therapy prolongs independent living and reduces cardiovascular events in older adults (≥70 years) without established vascular disease or diabetes.This application seeks support to complete participant follow-up and collection of clinical data essential to confirm study outcomes.</t>
  </si>
  <si>
    <t>Correct development of the brain is critical for normal intellectual and motor development. The identification and characterisation of genes regulating brain development will delineate pathogenic mechanisms underlying neurodevelopmental disorders including intellectual disability and epilepsy. The results will directly impact upon disease diagnosis, genetic counseling and patient care and will provide important insights into normal human brain development.</t>
  </si>
  <si>
    <t>Over half of the children who develop end stage renal failure have an underlying genetic cause. In a number of the diseases normal kidney function is gradually injured by the pathway involved. In some disorders a defective gene in the liver leads to kidney damage through vascular or biochemical problems. We aim to deliver replacements or corrections of these genetic defects to the liver as a single dose to cure the disease using specialised gene constructs that specifically targets the liver.</t>
  </si>
  <si>
    <t>Intractable childhood epilepsies have a large seizure burden and are associated with reduced lifespan and developmental delays. Recent successful human trials using cannabidiol (CBD) herald great promise for the future development of cannabinoids as novel anticonvulsants. We have discovered four cannabinoids that are more potent than CBD. In this project we aim to further develop these cannabinoids, and better understand the role of the natural cannabis system in childhood epilepsy.</t>
  </si>
  <si>
    <t>Primary melanomas (PM) are routinely excised with a wide margin to prevent recurrence. For patients with higher risk PM, there is debate as to the extent of the excision margin. We propose a 1cm margin will achieve equivalent survival outcomes to the recommended 2cm margin for patients with higher risk PM, while improving quality of life and reducing costs to the community. This trial will benefit patients worldwide, influencing care, clinical practice and future treatment guidelines.</t>
  </si>
  <si>
    <t>This study will provide high quality evidence on the effects of early life exposure to fluoridated water on child psychological and intellectual development. The evidence is needed to inform public policies and practice on fluoride use.</t>
  </si>
  <si>
    <t>Gene therapy offers the possibility of new treatments for patients with genetic and acquired diseases. Modified non-pathogenic viruses can safely and efficiently deliver therapeutic DNA to affected cells inside a patient’s body, but manufacturing of these vectors is inefficient and expensive, hampering clinical development. This project focuses on further developing this technology to dramatically enhance manufacturing efficiency and build the foundations for an Australian production capacity.</t>
  </si>
  <si>
    <t>New gene testing methods are finding sequence changes in the multi-cancer gene TP53 in many cancer patients, but the consequences and cancer risk is uncertain for most variants. This hinders genetic counselling and appropriate clinical management of patients and their at-risk relatives. Using national and international expertise, this study aims to improve and standardise TP53 gene variant classification and communication to clinicians for better patient management and outcomes.</t>
  </si>
  <si>
    <t>This proposal will pioneer the development of a new class of molecules that will block the activity of proteins that regulate gene expression and have been shown to be promising targets for a range of diseases, predominantly cancer. These molecules have the potential to be much more selective and potent than existing molecules that are being trialled, and will also be valuable tools in our efforts to understand the basic mechanisms by which gene expression is regulated.</t>
  </si>
  <si>
    <t>Physical inactivity is a serious problem in people with knee osteoarthritis (OA): they are not active enough to maintain their health and inactivity often makes their OA symptoms worse. In a large clinical trial, we will test a promising new treatment – pain biology education – for its ability to improve physical activity and pain. Our pilot work shows promising results: in 139 people with knee OA this treatment increases activity and reduces pain with improvements continuing for up to 1 year.</t>
  </si>
  <si>
    <t>At the early stages of Alzheimer's Disease (AD) significant variability in the rates of memory deterioration and accumulation of AD associated changes in the brain exist. Certain factors (genes, lifestyle) may play a major role in determining the rates of change e.g. decline (risk factors) or stability (resilience factors). The proposed study will attempt to define the genetic and lifestyle factors and how they may interact to underpin the rates at which these changes occur.</t>
  </si>
  <si>
    <t>A  functional cure for HIV infection aims to allow  HIV+ people to stop antiretroviral therapy and live healthily in remission. Persistent infection of blood monocytes and their tissue partners, macrophages, causes chronic  inflammation and  is a barrier to achieving a functional cure. We will develop accurate ways to measure levels of HIV infection, and immunological approaches to reducing infection, in these cells to reduce inflammatory co-morbidities and help achieve remission.</t>
  </si>
  <si>
    <t>T cells are dynamic immune cells that protect against infections and tumours. The lymphoid tissues also contain networks of nerves that can control immune responses. Our work has revealed neural circuits that regulate T cell behaviour and changes to the lymphoid tissue nervous system due to infection. This project will use advanced microscopy and innovative tools to determine the neuro-immune interface in lymphoid tissues and reveal new targets to modulate immune responses.</t>
  </si>
  <si>
    <t>Sporadic Alzheimer's disease (sAD) is not part of normal aging and we must determine how and why it occurs. The epigenome (meaning, 'above genes') ensures that our genes are expressed in the right cell type at the right time. Epigenetic defects are of great interest as they are reversible; but first, the epigenetic changes that characterise AD progression must be defined. Our overall aim is to identify how epigenetic programming is altered in the nerve cells that die in AD.</t>
  </si>
  <si>
    <t>Proteins are used by cells to control almost all their functions.  A key feature of neurodegenerative diseases, like Alzheimer’s and Huntington’s is that certain proteins abnormally aggregate together which interferes with biological function.  This grant seeks to understand why this happens and what the implications are for cellular survival.  Gaining this knowledge will aid in the design of therapies combat this abnormality or prevent the damage that is caused by it.</t>
  </si>
  <si>
    <t>Vascular dementia (VaD) is the second most common type of dementia. A productive approach to study the determinants of VaD is to examine stroke patients over time. This has been done by many studies world-wide. We have begun to bring these studies together the unique Stroke and Cognition (STROKOG) consortium to develop a collaborative network of researchers (30 studies from 18 countries at present) to harmonise data and perform joint analyses and individual participant data meta-analyses.</t>
  </si>
  <si>
    <t>T cells are a critical component of the immune system, however, there remains many facets of T cell function that we do not understand. This project aims to investigate a major aspect of T cell-mediated immunity that is poorly understood, namely, T cell mediated autoimmunity. Specifically, using a multi-disciplinary approach, this project will unearth the molecular correlates of aberrant lipid-mediated that manifests notably in skin-mediated autoimmune disorders in humans.</t>
  </si>
  <si>
    <t>The aim of this study is to establish the effectiveness and cost-effectiveness of a progressive individualised walking and education program compared to usual care in preventing low back pain recurrences. Our hypothesis is that this prevention approach will be more effective and cost-effective than usual care.</t>
  </si>
  <si>
    <t>This project will combine advanced brain imaging and brain network modelling to understand why people with different anxiety disorders have difficultly regulating fear.</t>
  </si>
  <si>
    <t>This project investigates the way in which the viruses are able to replicate themselves in host cells. We focus on the picornavirus family that cause illnesses with important health and economic consequences including serious heart infections such as myocarditis and pericarditis as well as the 'common cold'. Through detailed study of the molecular interactions involved in virus infection we will reveal new possible avenues of antiviral development.</t>
  </si>
  <si>
    <t>BALANCE is a clinical trial comparing a shorter and longer duration (7 and 14 days) of antibiotic treatment. The study is focused critically ill patients in Intensive Care Units with blood stream infection.    If 7 days of antibiotics is equally as good as 14 days of antibiotics this will have significant benefit for patients and the broader community. The benefits may include reduced antibiotic resistance, a shorter stay in hospital and lower costs for the community.</t>
  </si>
  <si>
    <t>Preeclampsia affects 3-5% of all pregnancies and is associated with significant maternal and neonatal morbidity and mortality. The pathophysiology of preeclampsia can be attributed to inadequate development of the placenta. This proposal builds on our recent data to investigate the role of the multi-functional membrane bound and soluble prorenin receptor (s(P)RR), in placentation, and the functional significance of the high levels of s(P)RR in the maternal circulation in women with preeclampsia.</t>
  </si>
  <si>
    <t>Premature birth is a major and growing health problem and can lead to serious behavioural and cognitive disorders in later life. Even moderately prematurely born children are at increased risk of developing these disorders. We propose that premature loss of support from growth promoting steroid hormones from the placenta lead to suboptimal development. This project will examine the effectiveness of replacing these hormones in prematurely born neonates for improving outcomes in childhood.</t>
  </si>
  <si>
    <t>Our goal is to determine why DNA is packaged differently inside normal and cancer cells. We hypothesise that we can change the way DNA is packaged inside cancer cells so that we can force them to behave similarly to normal cells.</t>
  </si>
  <si>
    <t>Respiratory syncytial virus bronchiolitis kills up to 200,000 infants every year, and increases the risk of asthma. In an Argentinian cohort it was found that poor maternal diet predisposes to severe bronchiolitis. Replicating this in mice, we have linked this finding to alterations in the gut microbiome and key immune cell populations. Here, we will use clinical samples and our mouse model to identify new microbial-derived molecules that drive immune development and protect against disease.</t>
  </si>
  <si>
    <t>In this project we will demonstrate the benefit of our new approach for accurately identifying the placement of surgically implanted invasive electrode arrays and epileptic seizure onset zones identified by them, relative to brain anatomy. Our technique employs our unique non-linear biomechanical model of the brain and has potential to dramatically increase the number of epilepsy patients benefiting from precisely targeted surgery – the only curative treatment for epilepsy.</t>
  </si>
  <si>
    <t>The clinical assessment of people with drug, alcohol or other behavioural addictions (e.g. gambling) has traditionally relied on measuring the frequency and severity of the behaviour itself, and not the underlying brain-based processes that lead to these problems. This study will test a neurocognitive framework for addictions - derived from a panel of world leading experts in the field - to establish a unifying, scientifically-informed understanding of the core processes driving addictions.</t>
  </si>
  <si>
    <t>New therapies are required to improve outcomes for patients with ovarian cancer. In this proposal, we will optimise and validate the effectiveness of a new class of drugs we have discovered and developed to selectively damage the DNA of cancer cells, resulting in death of the cancers while sparing normal tissue.</t>
  </si>
  <si>
    <t>The serine/threonine kinase doublecortin-like kinase 1 (DCLK1) is a bi-functional protein that regulates the assembly of microtubules. Recently, DCLK1 dysfunction has been linked to tumorigenesis. This proposal focuses on elucidating the molecular basis of DCLK1 dysfunction. A better understanding at the molecular level of how DCLK1 conformational state dictate its microtubule scaffolding function and signal output may provide crucial insights into developing novel therapeutics strategies.</t>
  </si>
  <si>
    <t>Inflammation in the central nervous system has been implicated in neuropathic pain, a debilitating chronic condition that imposes a huge economic and social burden. This project will investigate the effects of immunotherapeutic approaches, using spinal delivery of regulatory T cells and their novel anti-inflammatory mediator interleukin-35, on the molecular signature of CNS immune cells and on the profile of immune responses in CNS boundaries.</t>
  </si>
  <si>
    <t>Type 1 diabetes (T1D) afflicts more than 100,000 Australians and results from autoimmune destruction of insulin producing beta-cells. Insulin injections are required for survival, but T1D leads to substantial illness and reduced life expectancy. This project will test a newly-developed immunotherapeutic approach in a humanized mouse model of disease. Successful completion would accelerate the translation of this approach as a potential cure for T1D.</t>
  </si>
  <si>
    <t>The increasing prevalence of infection caused by antibiotic-resistant bacteria in Australia is alarming. One way to fight against these bacteria is to boost the ability of the immune system to kill bacteria. In this proposal, we will investigate the basic biology of a new group of anti-microbial proteins produced by the cell in the hope of finding novel ways to treat deadly bacterial infections.</t>
  </si>
  <si>
    <t>Chronic kidney disease (CKD) is a major public health problem, causing considerable mortality, and requiring very difficult, expensive treatments, like dialysis and transplantation. While many different diseases initiate kidney injury, kidney scarring is the final pathway to kidney failure. Our hypothesis is that much of the scarring is due to changes in kidney metabolism. We aim to understand how this happens and devise ways to reverse this change in metabolism.</t>
  </si>
  <si>
    <t>We identified that mice bred to have high blood pressure have an overactive nervous system due to a faulty molecule in a distinct region of the brain. The high nervous activity affects the kidney and leads to high blood pressure. The proposal will determine the effects of a novel treatment to reverse the changes in the brain and thereby normalize blood pressure. This will lead to new therapy opportunities and reduce the major risk factor of cardiovascular disease.</t>
  </si>
  <si>
    <t>Chronic liver disease (CLD) is a major health burden. The defining feature of CLD is scarring of the liver (fibrosis), which can lead to loss of liver function and death. Macrophages are cells of the immune system that play critical roles in both fibrosis progression and fibrosis resolution. We have identified a growth factor that may switch pro-fibrotic macrophages to anti-fibrotic macrophages. In this Project we will investigate the therapeutic potential of this growth factor in CLD.</t>
  </si>
  <si>
    <t>Understanding the mechanism behind circulation failure in patients with life threatening infections may allow the development of new therapies which will result in improved patient-centred  outcomes.</t>
  </si>
  <si>
    <t>The ability to surgically repair an injured axon and restore function is still a significant challenge in neurosurgery. However, a spontaneous repair mechanism, axonal fusion, by which the two separated ends of a transected axon are fused back together, has been observed in invertebrates. We have identified a molecule that acts as a master regulator of axonal fusion in the nematode C. elegans.  Here, we will study this molecule and its potential to control axonal repair in mammalian neurons.</t>
  </si>
  <si>
    <t>Faecal incontinence is embarrassing and can ruin a patient’s quality of life. While the anal sphincters play an important role in controlling defaecation, patients can have normal sphincter function and still suffer severe incontinence. In this project we will use our unique recording techniques to identify an abnormal region of contractility in the distal colon of these patients and show that this contributes to the incontinence. These data will provide a new targeted region for treatment.</t>
  </si>
  <si>
    <t>Immunotherapy using genetically engineered killer cells, redirected towards a patients tumour, has revolutionised the way we treat cancer.  While these treatments have been very effective, they are not without side effects. This study will enable the design of tailored and safe immunotherapy treatments so that immune responses can be tailored to the tumour type.  This research will help design better therapies for cancer patients.</t>
  </si>
  <si>
    <t>Survival rates following heart attack have dramatically improved over the last 30 years due to improvements in treatment and care, but the survivors are at very high risk of developing heart failure. We found that inflammation mechanism and an immune cell subset called gamma-delta T cells play an important role in heart failure following heart attack. Our study will investigate the precise mechanism how these cells contribute to heart failure in patients after heart attack.</t>
  </si>
  <si>
    <t>Obesity is a major health challenge in Australia, and current treatments targeting food intake are unsatisfactory. Alternative strategies are needed. We have recently discovered a key signaling pathway that we believe holds the secret to inhibiting thermogenic activities in fat tissue, and blocking it leads to increased capacity to burn more fat. This proposal focuses on this pathway and its regulation using innovative and unique tools. This will provide a novel treatment option for obesity.</t>
  </si>
  <si>
    <t>Pneumonia is the most frequent infection for intensive care unit (ICU) patients but failure of antibiotic therapy is common. We propose to use an innovative approach to develop antibiotic doses that achieve therapeutic concentrations at the site of infection in ICU patients with pneumonia. This novel approach to improving treatment has the potential to save many lives around the world.</t>
  </si>
  <si>
    <t>High levels of immune infiltrate in breast cancers has been shown to be associated with improved survival. It is unknown if simply quantity dictates prognosis or if there are important qualitative differences. We have identified a specific T cell immune subset that we believe is critical to anti-tumour immune responses. This project will delineate this population in greater detail as well as understand the cues that attract and draw in this critical immune population into breast cancers.</t>
  </si>
  <si>
    <t>Bleeding and low blood pressure are common and dangerous complications of anaesthesia and surgery. We propose a large international study to determine if tranexamic acid (TXA) is a safe and efficacious drug to prevent bleeding, and whether preventing low blood pressure is efficacious in reducing death and major complications after surgery in older sicker patients having major noncardiac surgery. This study has the potential to improve clinical outcomes for millions of patients worldwide</t>
  </si>
  <si>
    <t>More than two-thirds of Australian children play organised sport. Yet exercising in hot weather can lead to overheating and other serious health problems. Doctors warn that children may be at more risk of heat illness, but most sport heat policies treat children and adults the same. Our study will develop a new Australian heat policy by identifying for the first time the temperature and humidity at which different sports should be cancelled for boys and girls of different age groups.</t>
  </si>
  <si>
    <t>Patients with advanced stages of chronic kidney disease, including those receiving life-sustaining dialysis, suffer from significant burden of heart and vascular disease. Because of increased dangers of both clotting and bleeding, treatment of heart disease with blood-thinning medications is challenging in these patients. The TRACK trial will evaluate whether a small dose of rivaroxaban, a new blood-thinning medication, would reduce death or major events due to heart and vascular disease.</t>
  </si>
  <si>
    <t>When the immune system malfunctions it can cause the body to lose tolerance one or more of its own proteins, leading to autoimmune diseases that affect more than 5% of the population. This project uses autoimmune kidney disease to study why we lose tolerance to ourselves. Understanding this process is not only fundamental to defining the basis of autoimmune diseases but also a key step in the development of more effective, more targeted and less toxic therapies in the future.</t>
  </si>
  <si>
    <t>Three dimensional balls of cells, called spheroids, are better models of tumours in vivo than cells plated on flat surfaces but are challenging to produce in high throughput. In this project we will use a custom designed 3D printer and novel bioinks that mimics of the proteins found around spheroids to make better in vitro models of in vivo cancers. These bioinks will be tuned to mimic different tissues and show how the delivery of therapeutics are affected by the spheroid architectures.</t>
  </si>
  <si>
    <t>During end-stage kidney disease, clinical guidelines suggest reducing elevated phosphate levels in the blood. However, the effect of lowering blood phosphate levels on important patient-centred outcomes has never been tested. This trial will evaluate whether compared to high levels, lowering blood phosphate levels would reduce death or major events due to heart disease, improve physical health, and be cost-effective.</t>
  </si>
  <si>
    <t>Ovarian cancer is the most deadly type of gynaecologic disease with more than 1500 new cases being diagnosed each year in Australia. The goal of this research is to enhance the activity of immune cells such that they can start recognising and attacking ovarian tumour cells. Using naturally occurring vesicles, we have developed an effective strategy to switch off genes that prevent immune cells from entering ovarian tumour. Ultimately, our findings could significantly enhance patient survival.</t>
  </si>
  <si>
    <t>This proposal aims to understand the aetiology by which obstructive sleep apnea (OSA) is associated with an increased risk of developing Alzheimer’s disease. The outcomes of our experiments will provide a clear understanding of the development of disease characteristics, and our results will therefore be directly relevant to diagnose, designing effective strategies to prevent and/or treat the the large population of OSA sufferers who are known to be at increased risk of developing dementia.</t>
  </si>
  <si>
    <t>Our goal in this proposal is to rationally guide the generation of human antibodies with therapeutic potential for both dengue and Zika virus infections. The project will provide a comprehensive structural and functional analysis of the secreted form of the dengue and Zika virus NS1 (sNS1) proteins in complex with a panel of anti-NS1 antibodies to reveal the molecular details of key protective and cross-reactive sites within NS1.</t>
  </si>
  <si>
    <t>Up to 80% of obese individuals have non-alcoholic fatty liver disease. A form of this disease called non-alcoholic steatohepatitis, or NASH,  increases the risk of developing advanced liver disease and diabetes. Diagnosing NASH is difficult and relies on taking a liver biopsy, which is  invasive and can result in complications. This project seeks to identify biomarkers of NASH from the blood of patients, which will ultimately  enable early diagnosis of disease and improved patient care.</t>
  </si>
  <si>
    <t>Prostate cancer is now the most commonly diagnosed cancer but only 10% of men with it, will die from it. Our current ability to discriminate between cancers with an indolent course and those that are lethal is poor. This project will define the genetic changes associated with high risk disease and by linking with other large international studies generate a set of signature changes that can be used to screen  the blood of early stage patients and identify those with high risk disease.</t>
  </si>
  <si>
    <t>This team has spent over 20 years developing specific dynamin inhibitors, and have now identified a single novel class of dynamin inhibitors that will be rapidly developed as the primary chemical series for combination therapy with cetuximab. In this project, we propose to advance our many years of work to develop this series of dynamin inhibitors to a pre-clinical lead candidate suitable for clinical development.</t>
  </si>
  <si>
    <t>Antibody is a vital defence mechanism of the host immune system and protects against infection. Recently however, we identified a specific type of antibody that actually protects bacteria from immune killing. Presence of this ‘inhibitory antibody’ correlated with worse disease and two patients have been successfully treated by removal of antibody. Here we explore the mechanism behind the inhibition to guide new therapies to target removal or inactivation of this inhibitory antibody.</t>
  </si>
  <si>
    <t>Malaria is a major global health issue. Drugs are key weapons against malaria, but resistance typically emerges and spreads, rendering a succession of drugs useless. We recently identified a safe and cheap drug for which the spread of resistance is severely constrained. We propose to identify more such resistance-proof drugs that can be used in combination with other drugs to better manage the spread of resistance and better control disease.</t>
  </si>
  <si>
    <t>Mitochondria are the cells powerhouses. They convert the food and oxygen we consume into the critical chemical energy needed for our organs to function. Mitochondria have their own DNA genome, and mutations in this genome can cause severe diseases. This project will reveal the mechanism of action of a newly discovered molecule that protects organs from mtDNA lesions, and therefore uncover novel ways of treating mitochondrial disease.</t>
  </si>
  <si>
    <t>Most brain tumours arise by spreading from cancer elsewhere in the body. This lethal complication has a devastating impact and new treatments are urgently needed. We will develop multifunctional nanomedicines that home to cancer deposits after injection, creating local reservoirs of high-dose chemo- and radiation therapy. They incorporate a tracer, so that deposits can be visualised with a PET scan before treatment, and only patients whose disease is likely to respond will be prescribed therapy.</t>
  </si>
  <si>
    <t>Preterm birth is the leading cause of neonatal death in Australia today. Infants born at the border of viability (21-23 weeks gestation) continue to suffer unacceptably high rates of death or life-long disease. This proposal is to use an established sheep model of pregnancy to develop EVE Therapy, a novel therapeutic platform for extremely preterm infants, for clinical use.</t>
  </si>
  <si>
    <t>Long-term quit rates via existing behavioural and pharmacological approaches remain low. New, cost-effective, and evidence-based treatments with better reach and higher uptake are needed. This trial will demonstrate the cost-effectiveness of tailored text messaging compared with standard Quitline telephone counselling. The findings will have direct health care system implications and text messaging, if effective can be up-scaled nationally and implemented abroad to save millions of lives.</t>
  </si>
  <si>
    <t>Over 50,000 new strokes occur annually. Transition to home after stroke is poorly managed within the health system with only half of patients receiving a care plan or prevention education at the time of hospital discharge. We propose a randomised controlled trial in 890 survivors of stroke to assess the effectiveness and value of a new discharge support intervention with 12 weeks of tailored electronic self-management support to reduce readmissions and improve self-efficacy within 90 days.</t>
  </si>
  <si>
    <t>Sodium channels are critical in the sensation, amplification and transduction of pain. Inhibitors of sodium channels are therefore sought-after leads for the development of novel analgesics. Structure-based drug design (SBDD) is an important method for drug discovery rarely applied to sodium channels. In this proposal, we will address an important problem that has prevented the application of SBDD to these channels, paving the way for development of new analgesic drugs.</t>
  </si>
  <si>
    <t>The orbit comprises soft tissue which insulates the eye and optic nerve as it passes back to the brain. Elevated orbital pressure is common. However, little is known about its pressure nor how it influences pressures within the optic nerve and its relationship to brain fluid pressure. This study will measure the orbital pressure and its relationship to adjacent structures.</t>
  </si>
  <si>
    <t>Our project will define mechanisms in the developing brain responsible for a birth defect known as microcephaly, a condition characterized by reduced head size, cognitive capacity and epilepsy that severely impact the quality of life of affected individuals, their families and communities. We will reveal how errors in protein function and defects in neural stem cell divisions cause disease. This information will help us better understand how microcephaly develops for disease management.</t>
  </si>
  <si>
    <t>Progesterone is currently a leading therapy for preventing preterm birth. Unfortunately, many women are insensitive to the relaxatory effects of progesterone. We discovered a dual-action agent that (1) maintains uterine progesterone receptor expression in a state that is consistent with progesterone sensitivity, and (2) directly inhibits uterine contractions. This agent has potential to increase the percentage of women that respond to progesterone, while exerting 'dual action' as a tocolytic.</t>
  </si>
  <si>
    <t>Compared to normal cells, cancer cells utilise a different mixture of fuels to sustain high rates of growth. Thus a better understanding of cancer metabolism will uncover vulnerabilities that can be exploited in the clinic. We have discovered a molecular mechanism that coordinates two key metabolic processes essential for cancer cell survival. Our project involves colon cancer but because this mechanism is present in many other cancer types we anticipate broad significance of our work.</t>
  </si>
  <si>
    <t>Current influenza vaccines elicit poor protection against viruses undergoing rapid change. We will define the conserved sites of vulnerability on the hemagglutinin of influenza B viruses and use this information to develop and assess novel influenza vaccine concepts in animal models of human influenza infection.</t>
  </si>
  <si>
    <t>We will determine whether dietary manipulation of the chemicals and bacteria within the gut, known as the microbiome, can prevent mice from rejecting a kidney transplant. We will also study the microbiome in kidney transplant recipients to explore whether differences exist between those with versus without rejection. Ultimately, we aim to devise dietary strategies to prevent transplant rejection, reduce dependence on immunosuppressive drugs and improve outcomes for transplant recipients.</t>
  </si>
  <si>
    <t>Obesity-induced type 2 diabetes is a growing worldwide epidemic caused by excess consumption of saturated fat and processed carbohydrate. Central to disease development is inflammation-induced insulin resistance that is driven by inflammatory factor, interleukin-1β (IL-1β). This proposal seeks to define whether dietary stress triggers programmed cell death to induce IL-1 activation. This research may reveal novel strategies to treat type 2 diabetes and associated diseases (e.g. atherosclerosis).</t>
  </si>
  <si>
    <t>Scleroderma and lupus are painful and disabling autoimmune diseases that severely impact patient quality of life and, in severe cases, reduce lifespan. There are currently no cures or good treatments for either disease. This project aims to develop a new and specific treatment for scleroderma and lupus by targeting a protein of the immune system that controls inflammation in both diseases.</t>
  </si>
  <si>
    <t>Care of children with cystic fibrosis (CF) has improved but during adolescence, lung function declines significantly. As people with CF die from respiratory failure, stopping this lung function decline is critical to improving survival for those affected. Our team has identified that lung damage occurs much earlier than previously and if we show this is related to the decline that occurs later, treatment for CF will change to prevent or limit the early changes identified in pre-school children.</t>
  </si>
  <si>
    <t>This proposal aims to shed light on the molecular mechanisms underpinning the health-promoting effects of exercise. This proposal will focus on defining how reactive oxygen species contribute to exercise-induced adaptive responses in muscle that promote metabolic health and prevent the age-related decline in muscle function.  Our studies will shed light on mechanisms that help prevent disease in our increasingly sedentary and ageing populations.</t>
  </si>
  <si>
    <t>The majority of patients with AML are elderly and unfit for intensive chemotherapy. Standard low-intensity therapy is generally unsuccessful and survival short-lived. We have recently led ground-breaking studies showing that targeting the cell-survival machinery with the BCL-2 inhibitor venetoclax in combination with chemotherapy is an exciting therapeutic prospect. We have now identified two non-overlapping mechanisms of resistance to this regimen amendable to combination with novel inhibitors.</t>
  </si>
  <si>
    <t>We will use linked hospital admission, Medicare and mortality data for more than 4.5 million Australian patients who had common surgical procedures to find out whether outcomes are worse for patients who are readmitted to a different hospital from where their surgery was done. Our findings will have important policy implications, identifying potential adverse impacts of centralisation of surgical services and of incentives to use public rather than private hospitals.</t>
  </si>
  <si>
    <t>Only 8% of patients with pancreatic cancer (PC) survive the disease, and current therapies, tested in all-comers, have limited success. More than a third of patients with PC may benefit from a novel combination therapy of agents that target cancer cell growth and survival. Significance of our work lies in identifying treatment strategies that can be directed to PC patients in a subgroup-selective manner, ultimately leading to reductions in the mortality associated with this lethal cancer.</t>
  </si>
  <si>
    <t>Antipsychotics are amongst the most commonly used medications and their use for schizophrenia and related conditions is often lifelong. This project will investigate the influence of antipsychotics on human and animal models of bone formation and re-modelling in a laboratory. Additionally, the impact of antipsychotic use on fracture risk in a community sample of women and men will be investigated. These studies will determine if exposure to antipsychotics adversely impact bone health.</t>
  </si>
  <si>
    <t>This work will provide a novel and highly precise method of identifying women at high risk of breast cancer by combining the radiologists’ initial impression of a mammographic image with image feature analysis and deep learning algorithms.  It will only use information already contained within each mammographic examination so no added inconvenience to the woman.  This completely unique approach will be significantly more accurate than any of the risk prediction approaches currently employed.</t>
  </si>
  <si>
    <t>Knee osteoarthritis (OA) is a major source of disability with no known cure. In order to address this gap, safe and effective treatments that reduce symptoms AND slow structural disease progression are needed. Whilst no disease-modifying agent has been approved to date, stem cells have biologic potential in this context. This trial will evaluate the efficacy of stem cell injections for reducing pain and slowing disease progression in knee OA compared to placebo.</t>
  </si>
  <si>
    <t>In humans, some 30% of pregnancies are lost before term and 3-6% of babies are born with malformation. These birth defects are a leading cause of infant mortality and are more prevalent than most chronic diseases of childhood. Recently we discovered an important cause of complex birth defects where the affected individuals had cardiac, vertebral and renal defects, among others. We are conducting research in mice to determine if our findings are likely to apply to the wider community.</t>
  </si>
  <si>
    <t>Telomeres are DNA and protein structures at the ends of chromosome that function to maintain genome stability. Telomeres shorten with each cell division, until they become critically short. At this point the cell stops dividing. Telomere length is therefore an important indicator of cellular health. However, other factors also contribute to telomere integrity, and have been largely overlooked. We aim to investigate these factors and how they contribute to overall telomere function.</t>
  </si>
  <si>
    <t>Genes in all human cells are switched 'on' and 'off' in a process that is affected by specific proteins. The immediate product of genes, a molecule termed RNA, can change the way proteins affect gene expression. In this study, we aim to understand how RNA regulate the function of specific proteins, that normally maintain thousands of genes in an 'off' state. We will determine how these proteins are altered during disease, when they can no longer be affected by RNA.</t>
  </si>
  <si>
    <t>Multiple myeloma (MM) is an incurable blood cancer for which novel therapeutic strategies are urgently required. Although MM patients have  greatly benefited from the addition of the drug bortezomib to therapeutic regimens, resistance to bortezomib inevitably occurs. This proposal  will examine ways to re-sensitise bortezomib-resistant MM by targeting lipid metabolism using new agents we have recently developed. By  doing so, we hope to discover new therapies to extend the lives of MM patients.</t>
  </si>
  <si>
    <t>Aboriginal children are over-represented in out-of-home care and at every stage of the child protection process. This study will examine I) trends in out-of-home care for Western Australian Aboriginal children born between 2000 and 2013; II) differences in health for children removed compared to those who remain in their parents care; and III) the views and perspectives of kinship carers and staff from Aboriginal primary health care services about how to improve the child protection system.</t>
  </si>
  <si>
    <t>Current synthetic graft materials for revascularisation are incompatible with the body and have high rates of vessel occlusion. We have engineered a new synthetic silk conduit with a bioactive surface which uniquely suppress graft occlusion, potentially improving outcomes for many patients with cardiovascular disease.</t>
  </si>
  <si>
    <t>This trial evaluates the efficacy, maintenance, cost-effectiveness and translation potential of a program aiming to concurrently increase physical activity, reduce sedentary behaviour and optimise sleep in 2y olds. It is delivered to parents via mobile web-based application in a manner that mimics real-life engagement. Suboptimal levels of all 3 behaviours are seen from early life and each are linked with poor health. Targeting them together is novel and promises greater potential for success.</t>
  </si>
  <si>
    <t>Acquired genetic mutations normally associated with blood cancers like leukaemia can be detected in the blood or bone marrow long before any disease appears. Known as CHIP (clonal haematopoiesis of indeterminate potential), it is more common in older age, and has been associated with other health problems common in the elderly, like heart disease and stroke. We will study how common CHIP is, and its health consequences, in a large clinical trial of otherwise healthy people aged 70 or older.</t>
  </si>
  <si>
    <t>Bariatric surgery and more particularly vertical sleeve gastrectomy (VSG) are widely performed to combat morbid obesity. To improve surgery and to ultimately replace it, it is necessary to understand how it works. Our preliminary data from an animal model shows that increased energy expenditure and improved glucose regulation in brown adipose tissue are essential to surgical success. This project will uncover what are the interactions between the gut and the brain that allow this to happen.</t>
  </si>
  <si>
    <t>In Australia around 25% of clinically-confirmed pregnancies end in miscarriage. While up to 60% are likely due to chromosomal or structural anomalies in the developing embryo, the causes of the remainder are typically unknown. Using large-scale genome-wide analyses, we will investigate the extent to which genetic factors, in the form of genetic variants, influence miscarriage risk.  If funded, this project will significantly advance our understanding of the genetic aetiology of miscarriage.</t>
  </si>
  <si>
    <t>Antibodies are crucial for health, protecting us from pathogens and their toxic products, often for the duration of our lives. The biology of plasma cells, which make antibodies, is poorly understood but it could allow us to control antibody production for better outcomes in vaccines and better treatments for diseases caused by antibodies. We propose to use a new mouse model to finally understand the basis of plasma cell survival and how to make it longer or shorter to improved health outcomes.</t>
  </si>
  <si>
    <t>Melanoma survivors need lifelong skin checks for new melanomas and other skin cancers. Technology now provides smartphone Apps which guide patients’ own skin checking and allow photography of areas of possible concern. The results are sent for a dermatologist’s review, which may prompt a clinic visit for further investigation.        However the effectiveness &amp; safety of using new technologies for skin checks are unknown, and our trial seeks to generate the evidence needed to assess this.</t>
  </si>
  <si>
    <t>This trial will determine the effectiveness, cost-effectiveness and implementation potential of yoga-based exercise for preventing falls in people aged 65+. This project addresses the urgent public health challenge of population ageing and is aligned with the World Health Organization’s Global Strategy and Action Plan on Ageing and Health 2016-2020. Results have the potential to change policy and practice, improve quality of life and reduce the economic cost of an ageing population.</t>
  </si>
  <si>
    <t>Severe infections, trauma or stroke cause Systemic Inflammatory Response Syndrome (SIRS). SIRS patients often succumb to otherwise innocuous infections because SIRS induces a long state of immune suppression. We think an underlying mechanisms is the functional impairment of a critical immune cell type called dendritic cells (DC). The goal of this grant is to develop tools to measure, predict and prevent the formation of these 'paralysed DC' to restore a healthy immune system in SIRS patients.</t>
  </si>
  <si>
    <t>Bone marrow transplantation can cure leukaemia but is often complicated by graft-versus-host disease (GVHD), which greatly reduces quality- of-life. A type of immune cell, called regulatory T cells (Tregs), may help. We will expand donor Tregs in the laboratory and infuse them into patients with chronic GVHD. We will gene-mark the cells so that we can understand what happens after infusion. We will also investigate whether interleukin-2 given at the same time can make the Tregs more effective.</t>
  </si>
  <si>
    <t>A million people develop stomach cancer annually worldwide; the majority die soon after diagnosis. There is no screening test to identify people with early disease. We will examine whether drinking alcohol, sugary soft drinks, coffee and tea, consuming meat, fish, fruit, vegetable, cereal and fibre, using aspirin and anti-inflammatory medication, and obesity is related to stomach cancer using an international database. Findings may help prevent up to two-thirds of stomach cancers in Australia.</t>
  </si>
  <si>
    <t>COPD is a longterm, disabling lung disease due to narrowing of the air passages induced by smoke, dusts and fumes. Globally it is the third  leading cause of death and 30% deaths are cardiac. New large data sets inform us that beta-blocker (BB) drugs are safe and highly effective but  they are rarely prescribed due to fear of side effects. We will test BB against a placebo over 2 years to demonstrate safety and effectiveness in  reducing deaths and severe heart and lung related events.</t>
  </si>
  <si>
    <t>Complex Regional Pain Syndrome is the most distressing and disabling of all chronic pain conditions, 75% report suicidal thoughts. No treatment is supported by high quality evidence meaning that people with Complex Regional Pain Syndrome often seek unproven and dangerous interventions. We have conducted a series of pilot studies on the two most promising interventions for Complex Regional Pain Syndrome. We are now ready to combine them in a randomised controlled trial.</t>
  </si>
  <si>
    <t>Age-related infertility is increasing with profound social and economic implications. Advances in technology and legislation mean that women can elect to freeze their eggs uptake of egg freezing is escalating. Deciding whether to freeze eggs is complex and Decision Aids (DA) are the best way to support informed choice. We have developed a DA for women considering egg freezing and will now test this using a randomised controlled trial</t>
  </si>
  <si>
    <t>Despite the availability of comprehensive data on multiple causes of death (MCoD), mortality statistics rely on a single underlying cause of death. This project will use National Cause of Death Unit Record Files containing all deaths registered in Australia from 2006-16, as well as a large cohort study, with linked health and mortality data, to generate new knowledge on MCoD in Australia, develop methods for reporting and analysis, assess the impact of use, and improve policy and practice.</t>
  </si>
  <si>
    <t>There is currently no cure for blood vessel damage leading to heart attacks and death. We postulate that a novel factor mediating oxidative stress, called Nox5, is the major culprit in this process. We will investigate this using unique animal models including mice and rabbits, as well as in human cells and tissues. These studies will lead to better and more effective treatments to prevent and cure heart attacks, stroke and amputations.</t>
  </si>
  <si>
    <t>Malaria is a disease with a globally significant burden and distribution, including a presence in Australia’s northern neighbours East Timor, Indonesia and Papua New Guinea. Resistance to all major classes of antimalarial drugs has emerged in Asia in the last decade, meaning new antimalarials with unique mechanisms of action are urgently needed. This project seeks to identify the novel mechanism of action responsible for the activity of a new class of aminobenzimidazole antimalarials.</t>
  </si>
  <si>
    <t>We have found that adiposity can be reduced by inhibiting the activation of a protein, called protein kinase D. This proposal seeks to further understand the role of protein kinase D in adiposity and body weight regulation, so that new therapies for obesity can be identified.</t>
  </si>
  <si>
    <t>Each cell in human body constantly builds thousands of proteins from thousands of RNA templates delivered to cell cytoplasm from the nucleus using the TREX nuclear export machinery. When the TREX does not work properly, healthy development is affected and of the brain, as the most energy-hungry organ, in particular. We will study the importance of TREX in health and disease using sophisticated cell and animal models with the ultimate aim of improving health of whose TREX function is compromised.</t>
  </si>
  <si>
    <t>We have discovered a major cause of frontotemporal dementias in genes that cause white matter disease and dysregulate lipid metabolism. We aim to understand how the mutations in these genes give rise to disease via perturbations of lipid metabolism, and their correlation with brain imaging information and blood based biological markers. This may allow us to identify novel therapeutic targets and to improve diagnostic accuracy.</t>
  </si>
  <si>
    <t>Ischaemic stroke, resulting from an obstructive clot, comprised approximately 85% of all strokes. There are several new therapies including the clot-busting drug, and clot retrieval (ECR) for large clots . However, only a small subset of patients are eligible for these therapies. We have demonstrated that human amnionic stem cell can reduce stroke size in animal experiments. We thus propose a Phase 1 dose escalation trial to assess the safety of allogeneic stem cell in stroke patients.</t>
  </si>
  <si>
    <t>Insulin and its analogues undergo chemical degradation and form amyloid fibrils in solution. In addition, their efficient chemical synthesis remains a major hurdle in the discovery of new therapeutic analogues. We will develop robust chemical methods and produce non-fibrillogenic and thermostable insulin analogues with improved half-life.</t>
  </si>
  <si>
    <t>Mosquito-borne dengue virus is a major health threat in tropical areas. We found that the virus causes pathology in a similar manner to some bacterial infections, via a cell surface receptor called TLR4. We have used drugs to block TLR4, and this greatly reduced disease severity in a mouse model of infection. Blocking TLR4 prevents leakiness of blood vessels and inflammatory damage in the gut and is promising as a treatment to reduce hospitalisation.</t>
  </si>
  <si>
    <t>This project will explore the application of novel therapeutic strategies to mitigate the growing health burden of male infertility and in doing so, answer the long-standing call for evidence based medicine in andrological practice.</t>
  </si>
  <si>
    <t>There is currently a great need for better and more specific ways to control chronic inflammation.   In this project, based on our unique ability to isolate and study one of the major cells that drives chronic inflammation, we will identify more specific cellular targets for the control chronic inflammatory diseases.</t>
  </si>
  <si>
    <t>In this project, we will determine how a protein called CCR2 controls the generation of memory immune responses and whether its activity can be manipulated to enhance vaccination</t>
  </si>
  <si>
    <t>Almost one in three Australian adults is now obese, costing Australia an estimated $21 billion annually.  Obesity is caused by a range of environmental, cultural and lifestyle factors, including diet, activity and sleeping patterns.   We will track adults’ weight gain and lifestyle behaviours across 12 months.  Findings are expected to reveal high risk times during the year for targeted obesity interventions in adults and families.</t>
  </si>
  <si>
    <t>This project will determine how a class of weightloss drugs (melanocortin agonists) increases blood pressure. This may pave the way for better drugs with fewer side effects, and also better understanding of the neural mechanisms that control blood pressure.</t>
  </si>
  <si>
    <t>Vaccination against rotavirus has reduced the number of children hospitalised with diarrhoea in Australia. However, we have evidence that population-level immunity is leading to changes in the genetic diversity of rotavirus. We have identified rotavirus strains which might evade vaccine protection, including outbreaks of rotavirus diarrhoea despite widespread vaccination. Our project will investigate the evolution of rotavirus strains in Australia and how this is influenced by vaccination.</t>
  </si>
  <si>
    <t>Scabies and associated co-infections cause substantial illness and burden affecting the world's poorest people. In Australia an alarming prevalence persists in remote Aboriginal communities. This project combines cutting-edge basic research and unique pre-clinical studies, to deliver novel drug candidates that kill mites and eggs and in vivo data comparing their efficacy to currently recommended treatments for scabies.</t>
  </si>
  <si>
    <t>Food poisoning affects 1 in 4 Australians every year. In this proposal, we will explore the ability of toxins produced by a foodborne bacterium to trigger activation of a protective response in the cell. These results could lead to new ways to neutralise the harmfulness of the pathogen and/or boost the ability of the cell to mount a more effective response to eradicate the infection.</t>
  </si>
  <si>
    <t>One possible cause of Alzheimer’s disease (AD) is narrowing of small blood vessels (capillaries) within the brain, limiting blood flow and energy supply. Pericytes, a cell found only on capillaries, maintain blood flow throughout the brain. In AD, pericytes may die leading to an energy deficit and memory problems. We will test using human brains and animal models whether pericyte loss causes AD and how this is happening. Pericytes could provide a new therapy option for AD.</t>
  </si>
  <si>
    <t>This Australian-first study will assess the benefits of a culturally-sensitive school-based alcohol and drug prevention program, developed for and in collaboration with Aboriginal and Torres Strait Islander high-school students. It will provide evidence critical for improving wellbeing among Aboriginal and Torres Strait Islander youth, by assessing whether implementation of a computerised, story-based program reduces use of alcohol and other drugs compared to standard drug education.</t>
  </si>
  <si>
    <t>The presence of malaria infection with no symptoms (asymptomatic malaria) poses a major challenge for malaria endemic countries aiming to eliminate the disease. This project will investigate how changes in malaria parasite diversity and corresponding human immune responses facilitate asymptomatic infections. The project will provide key insights into the factors influencing the prevalence asymptomatic malaria, leading to more effective approaches to control the disease.</t>
  </si>
  <si>
    <t>Epithelial tissues (e.g. gut, skin) are necessary barriers that protect the body from potential environmental toxins and infection. But epithelial barriers can be compromised when their constituent cells die, either during normal tissue turnover or upon noxious stress. This project investigates a novel protective mechanism, based on how cells detect changes in mechanical tension, that eliminates dead cells to preserve epithelial barriers during health and protects against inflammation.</t>
  </si>
  <si>
    <t>Glioblastoma is a form of brain cancer that is currently incurable. We have discovered that switching-off an enzyme called MK2 (using ‘MK2 inhibitors’) improves chemotherapy outcomes. This project will examine a novel drug combination treatment for glioblastoma patients and generate evidence for initiation of clinical trials. This could initiate a novel therapy that could significantly extend patients’ lives.</t>
  </si>
  <si>
    <t>Anxiety disorders are extremely debilitating, and are most likely to have their onset in young people. Understanding the biological mechanisms  that increase risk for anxiety in this population is critical. This research will, for the first time, investigate the biological mechanisms of ‘fear  extinction’ (a key process underlying anxiety) in young people. The results of this project will inform the development of more targeted and  effective treatments for anxiety disorders.</t>
  </si>
  <si>
    <t>This project will elucidate how the brain remodels the balance of excitatory ‘go’ and inhibitory ‘stop’ connections and how disrupted balance underlies maladaptive behaviour in autism spectrum disorders. Combining an international team with innovative behavioural and imaging methods, we will establish a platform for imaging individual brain connections across whole mouse brains, bridging current methods in worldwide initiatives mapping brain connectivity at different scales in animals to humans.</t>
  </si>
  <si>
    <t>As heart specialists we got better/faster in reopening blocked arteries that cause heart attacks. However, with this reopening, inflammatory blood cells flow in previously oxygen-deprived heart muscle and attack it and paradoxically cause further damage and heart failure. We now aim to develop novel, highly innovative biotechnological and nanoparticle-based drugs that keep the small vessels open and prevent the build-up of an inflammatory reaction, ultimately rescuing heart tissue and lives.</t>
  </si>
  <si>
    <t>This project aims to demonstrate the feasibility of detecting preoperatively the presence of metastatic deposits in regional lymph nodes in head and neck cancer using immuno-PET imaging. If successfully translated to the clinic, this novel imaging assisted cancer surgery modality will have major benefits for patients, sparing ~2500 unnecessary neck dissection (in Australia/year), improving staging accuracy and in turn improving treatment selection.</t>
  </si>
  <si>
    <t>This proposal will investigate how the bacterium Staphylococcus aureus causes life-threatening infections. We will identify that bacterial toxins kill immune cells by hijacking host factors. The study will determine alternative therapeutic options to prevent lethal infections with antibiotic-resistant bacteria.</t>
  </si>
  <si>
    <t>The protein RIPK1 plays a critical, and complex, role in regulating the severity of an inflammatory response. Pre-clinical data suggests that inhibiting RIPK1 kinase activity may be used to treat inflammatory diseases (e.g. psoriasis), and many pharmaceutical companies are developing RIPK1 inhibitors. As it is still unclear how RIPK1 regulates inflammation, we have generated RIPK1 knock-in mice that allow us to precisely and genetically address this lacunae and lead to more effective treatments.</t>
  </si>
  <si>
    <t>For very preterm births, we do not know when the best time to clamp the cord is, and we do not know the comparative effects of alternative policies for cord clamping. In order to resolve this uncertainty, several trials are currently being planned, or are underway. We have formed a prospectively planned collaboration which will synthesise data from individual participants in these trials.</t>
  </si>
  <si>
    <t>Randomising patients to receive either an 'active' or a 'sham' (pretend) surgery and comparing the outcomes is the best way to test how effective a surgical procedure is. However, few orthopaedic surgeries have been tested in this way. This study aims to determine the feasibility of conducting a sham surgery trial in a major orthopaedic procedure by 1. identifying the conditions under which patients and surgeons would consider participating 2. Estimating how much it would cost.</t>
  </si>
  <si>
    <t>Road crashes are a major cause of death and disability for young Australians. Fatigue is a major contributor to road crash, and is primarily due to insufficient sleep. Young adults frequently lose sleep due to developmental, social, work, and education demands. This project uses a brief but powerful behavioural program to extend habitual sleep, reduce sleepiness while driving, and reduce driving risk. The program could reduce the very high medical, social, and individual costs of road trauma.</t>
  </si>
  <si>
    <t>There is increasing confusion about labelling and treating airway diseases because “asthma” and chronic obstructive pulmonary disease  (“COPD”) mean different things to different people and they overlap with regard to symptoms and abnormalities in the lung. This project will  define the abnormalities in the lung and relate them to symptoms in a general population, without using diagnostic labels, to establish descriptors  of airway diseases that better relate to treatments and prognosis.</t>
  </si>
  <si>
    <t>Over half of the world’s population is at risk of infection with pathogenic flaviviruses such as dengue virus (DENV) and Zika virus (ZIKV). Unfortunately there are no antiviral therapies or safe and effective vaccines. In this project we will employ advanced genomics, sensing and imaging techniques to reveal new details about the exact functions and interactions of the multifunctional viral NS1 protein. This understanding will expedite development of antiviral strategies directed against NS1.</t>
  </si>
  <si>
    <t>We propose to link national youth justice data with national emergency department, hospital, Medicare, PBS, and mortality records. Our findings will provide the first ever detailed description of patterns of health service contact in these highly vulnerable young people, and identify associations between health service contact and mortality risk. Informed by these findings, we will generate practice-based evidence regarding ways to improve health outcomes for these vulnerable young Australians.</t>
  </si>
  <si>
    <t>There remains an unmet need for therapies for the failing heart. In this proposal we will develop and evaluate new therapies targeting a key protective pathway in the heart. Our overall hypothesis is that the new therapies will reduce heart cell death and improve function of the failing heart.</t>
  </si>
  <si>
    <t>To inform policy changes to enable earlier identification and diagnosis of the most prevalent early childhood condition, Autism Spectrum Disorder, so they may access services in a timely manner, it is critical to establish: 1. the impact of early diagnosis on developmental outcomes for children and their parents; 2. whether method of referral for a diagnosis impact these same outcomes; and 3. the cost effectiveness of early referral, diagnosis and timely access to intervention.</t>
  </si>
  <si>
    <t>When herpes simplex virus infects genital skin, it spreads down to infect nerves, ultimately resulting in lifelong infection, or to immune cells to initiate a controlling immune response. Elucidation of these pathways will help determine the targeting of an effective preventative vaccine. Furthermore these studies will also determine how HIV infection and spread is enhanced by prior herpes co-infection, guiding methods to prevent HIV acquisition through herpes lesions.</t>
  </si>
  <si>
    <t>Alcohol use disorder (AUD) is a major health issue with high morbidity and mortality rates. Current pharmacotherapies for AUD are however, limited with modest efficacy. Our project examines glucagon-like peptide-1 (GLP-1) as a novel pharmacotherapy for AUD, and investigates the underlying brain mechanisms. Outcomes from this study will provide new information on the brain circuits that contribute to GLP-1's effects on alcohol intake to help guide the development of novel AUD pharmacotherapies.</t>
  </si>
  <si>
    <t>Mycobacterium tuberculosis (MTB) infects one third of the global population, with 10.2 million new cases of TB and 1.1 million million deaths in 2015. This study aims to identify antibodies that target MTB from people that naturally control MTB infection for use as monoclonal antibody therapeutics. We will also identify the immune signals required to induce these protective antibodies. Ultimately, this study will guide the development of future MTB vaccines, therapeutics and diagnostics tools.</t>
  </si>
  <si>
    <t>T cells recognise and kill infected or cancerous cells and tolerate healthy tissue by integrating information from activating and inhibitory surface receptors. Activating receptors engineered to target cancer show great promise as therapies but their sensitivity to endogenous inhibitory receptors, which cancers exploit, is unknown. We will use powerful biochemical and microscopy techniques to probe this question. The results will inform the design of more effective anti-cancer therapeutics.</t>
  </si>
  <si>
    <t>Traumatic spinal cord injury is an important and costly cause of disability in Australia. The body's immune system plays a key role in the recovery from such injuries, but treatments to effectively target post-traumatic inflammation are lacking. This grant will test a promising new therapy, intravenous immunoglobulin (IVIG), and in particular uncover what cells and molecules are targeted by it so that we can better treat individuals affected by these devastating injuries.</t>
  </si>
  <si>
    <t>One in 50 Indigenous adults in the NT need dialysis to stay alive. People on dialysis have anaemia, usually complicated by iron deficiency. Usual treatment includes EPO and intravenous iron. Indigenous dialysis patients also have high rates of severe infection response to treatment can be poor. We do not know the balance of risk and benefit for iron treatment. The Iron Infusion Study will provide rigorous evidence and potentially benefit the majority of Indigenous haemodialysis patients.</t>
  </si>
  <si>
    <t>Mesothelioma is an incurable asbestos induced cancer. We think that a person’s genetic makeup plays a large part in their sensitivity to asbestos and this project aims to figure out which specific genes have this property. The results will help us to identify which asbestos-exposed people and their families are most at risk of developing mesothelioma. But perhaps more importantly this work will help to identify new targets for the next generation of treatments for this cancer.</t>
  </si>
  <si>
    <t>Alzheimer’s disease results from toxic peptides arising from the cleavage of a large molecule called APP in the brain. The production of toxic peptides is normally regulated by the transport of APP molecules between compartments inside the cell. In Alzheimer’s disease, the APP transport pathways are altered leading to high levels of toxic peptide.This research will discover the basis for the altered transport of APP in disease, information which could allow new approaches for dementia treatment.</t>
  </si>
  <si>
    <t>One third of adult cochlear implant (CI) users cannot understand speech without lipreading. We will find out why by measuring the effects on  speech understanding of factors to do with pathology in the cochlea, or changes in the brain that occur during periods of deafness, and how these  factors interact. Using this knowledge, we will adapt the way that the CI works, or the hearing therapies the person receives, to ensure optimal  results.</t>
  </si>
  <si>
    <t>Non-alcoholic fatty liver disease (NAFLD) affects more than 5 million Australians and is an unmet medical need with no approved therapies. It is of vital importance to target NAFLD early before it progresses to cirrhosis, liver cancer, or liver failure. This project aims to reverse NAFLD progression by targeting enzymes involved in liver fat synthesis. The outcomes of this research will guide future drug development.</t>
  </si>
  <si>
    <t>Hormones released from the intestines help control blood glucose after meals. The role of one of these hormones, glucose-dependent insulinotropic polypeptide (GIP), has never been fully understood for lack of suitable tools to investigate its actions in humans. We have now developed such a tool, that we will use to understand the contribution of GIP to blood glucose control in health and type 2 diabetes.</t>
  </si>
  <si>
    <t>During injury or infection, our body’s immune system protects us by launching inflammation. But uncontrolled inflammation drives common  human diseases such as cancer, diabetes, and Alzheimer’s. This project will reveal new functions for inflammasomes – protein complexes at the heart of host defence, inflammation and disease – so we can design better drugs for treating patients with microbial infection or inflammation-driven disease.</t>
  </si>
  <si>
    <t>Osteoporosis, or porous bone, is a disease characterized by low bone mass and structural deterioration of bone tissue, leading to bone fragility  and an increased susceptibility to fractures, which is a devastating disorder with significant physical, psychosocial, and financial consequences.  The proposed project will investigate SNX10 and ATG5 as a novel regulators of osteoclast bone resorption and potential future therapeutic  targets.</t>
  </si>
  <si>
    <t>Microglia are cells of the immune system that are abundant in the brain.  They appear early in development of the embryo and are believed to be essential for brain development and health ageing.  Human mutations that affect the function of microglia cause dementia and other neurodegenerative diseases.  This project is concerned with analysing the precise function of a  gene that controls the generation of microglia using novel animal models.</t>
  </si>
  <si>
    <t>To spread tumours need to create the blood vessels they will use at distant sites called metastatic niches. We have uncovered key molecular factors that allow tumours to develop these distant niches that will eventually be invaded and we will test new therapies for their inhibition to prevent metastatic spread of the disease.</t>
  </si>
  <si>
    <t>Despite its integral function in health and disease, little is known about the molecular basis that underpin a functional lymphatic vasculature. This research project will address this gap in our knowledge by exploring how protein known as transcription factors instruct a lymphatic specific genetic program. Discoveries from this research is expected to open up new therapeutic avenues for lymphatic vascular disorders which include tumour metastasis and lymphedema.</t>
  </si>
  <si>
    <t>Stem cells are essential for maintenance and repair of many adult tissues including testis. Within a given tissue, different populations of stem cells can play contrasting roles in tissue maintenance and regeneration. We have identified a group of stem cells within the testis marked by a unique set of genes critical during embryo development. Our studies will assess the role of this new cell population in male fertility and testis repair and define genes required for its function.</t>
  </si>
  <si>
    <t>Lung cancer is the biggest cause of cancer deaths in Australia, and has a low five year survival rate.  The poor health outcomes are understood to be due to late presentation of symptoms  when treatment options and our understanding of prognostic factors impacting on patient response are limited.  In this project we wish to discover novel markers of lung cancer in blood samples of patients to enable early diagnosis and personalise lung cancer treatment.</t>
  </si>
  <si>
    <t>A patient with colorectal cancer that has spread to other parts of the body has only a 12% chance of surviving, as these secondary tumours often regrow once treatment stops. This is due to cells that can resist or adapt to drug treatments within each tumour. Our project aims to better identify which tumour cells can drive post-treatment regrowth and to characterise the different mechanisms underlying this ability – to ultimately prevent post-treatment regrowth improve patient survival.</t>
  </si>
  <si>
    <t>Two thousand Australians suffer from kidney failure requiring dialysis due to a genetic condition called autosomal dominant polycystic kidney disease (ADPKD). Finding a cure for ADPKD will depend on understanding why kidney cysts form in this disease. Our research has discovered that DNA damage is increased in kidney cysts, and in this project we the role of reducing DNA damage as a way to stop the formation of the kidney cysts.</t>
  </si>
  <si>
    <t>We have found that a naturally occurring mucin molecule, called MUC13, protects the cells lining the bowel wall from death under stress. Colon cancer cells retain MUC13 and use it to protect them from chemotherapy, biological therapy and immunotherapy.  In this project we aim to further understand the cellular mechanisms underlying MUC13’s action and focus on capitalising on this knowledge to develop new therapies for colon cancer.</t>
  </si>
  <si>
    <t>One third of the world’s population is latently infected with M. tuberculosis, the bacteria that cause TB. We have identified key processes in M. tuberculosis that enable the bacterium to become inactive within infected individuals. We believe that we can inhibit this TB latency and reduce antibiotic treatment times from 6 months (current) to just weeks. We will further investigate our discoveries to yield vital information for a new paradigm of drug and vaccine development.</t>
  </si>
  <si>
    <t>With recent policy changes and emerging national and international threats to public support for vaccination, a validated tool to monitor barriers to vaccine acceptance in children under five years has never been so critically needed in Australia. Such a tool is needed to improve (i) the quality of far-reaching and resource-intensive policy decisions, (ii) the design and evaluation of vaccine campaigns and (iii) vaccine conversations between immunisation providers and parents.</t>
  </si>
  <si>
    <t>Excess dietary salt causes high blood pressure and high blood pressure is a major cause of stroke.  It has been clearly showed that lowering blood pressure levels with drug therapies reduces stroke risk.  Another way of lowering blood pressure without having to take drugs is to eat less salt, but whether this also prevents stroke is uncertain.  The Salt Substitute and Stroke Study that involves 20,996 people followed for 5 years will answer this question.</t>
  </si>
  <si>
    <t>Cardiovascular disease (CVD) is due to hardening of the arteries (atherosclerosis), which begins in early life. Earlier prevention, likely to be more successful, means identifying those at highest risk in early childhood. In this cohort study we have arterial measures, predictive of adult CVD from birth onwards and the unhealthiest measures correlate with weight and inflammation. Here we plan to continue follow-up of our cohort at 7 years. The novel findings will facilitate early CVD prevention.</t>
  </si>
  <si>
    <t>We have developed a chimeric flavivirus technology that allows the production of virus particles that resemble the pathogenic viruses from which they were constructed, but are safe for human handling as we have replaced the replicative machinery with that of an insect-only virus. We will use these chimeras together with cutting edge electron microscopy to elucidate the atomic structure of important human viral pathogens that were previously too dangerous or difficult to prepare for analysis.</t>
  </si>
  <si>
    <t>In partnership with three Indigenous Primary Healthcare Services (PHC) and local education, mental health, child welfare and juvenile justice services, this research project uses continuous quality improvement to conceptualise, design, implement and evaluate the effectiveness of systems integration for children (4-17)’s mental health. We will test whether Indigenous children’s resilience and mental health is related to their use of and satisfaction with intersectoral mental health services.</t>
  </si>
  <si>
    <t>In this grant, we will investigate mechanisms used by two proteins (Mbl and Rbfox) to regulate alternative splicing. Alternative splicing can produce multiple proteins from the same gene and thereby contribute to the diversity of factors required for wiring-up the brain. Defects in Mbl and Rbfox have been reported in numerous neurological diseases and our goal is to understand how they work so that we can design therapeutic strategies that modulate their function.</t>
  </si>
  <si>
    <t>Achilles tendinopathy is a painful condition that restricts weight bearing activity. Exercise treatments are first choice but often fail. Injections and surgery may then be offered but do not work well. Our studies suggest that high volume injections may improve Achilles tendinopathy symptoms, but require further testing. We will, for the first time, test this injection on Achilles tendinopathy symptoms over a year.</t>
  </si>
  <si>
    <t>Existing drugs used to prevent blood clots have a range of side effects, including the risk of uncontrolled bleeding after an injury. This project will use naturally-occurring peptides found in plant seeds as a starting point for developing new drugs that only target blood clotting that causes disease. A series of peptides will be produced in our laboratory, then tested for their activity against an enzyme implicated in disease-related blood clotting and in several blood clotting assays.</t>
  </si>
  <si>
    <t>Using Australian’s highly successful sentinel survey methodology for measuring human papillomavirus (HPV) infection, we will evaluate the impact of 2-dose and 1-dose vaccination schedules on HPV prevalence in South African adolescent girls. Findings will inform population effectiveness of HPV vaccine in a country with extreme socioeconomic diversity, and high incidence of HIV infection, and have the potential to greatly accelerate vaccine uptake in the region.</t>
  </si>
  <si>
    <t>Smoking, alcohol and obesity alone are estimated to cause 20% of cancers. These are population-level estimates and may, in fact, be much greater. Genetic data may predict the predisposition of an individual to unhealthy lifestyle; epigenetic data contain the traces of accumulated lifestyle exposures. I will develop lifestyle measures that integrate genetic and epigenetic data and test them for their association with cancer using data from large available consortia.</t>
  </si>
  <si>
    <t>Mitochondria are the powerhouses of our cells that produce the chemical ATP for functions such as muscle contraction and triggering of nerves. Mitochondrial Complex I is a molecular motor that helps to make this ATP. “Mitochondrial disease” is often seen when Complex I is defective resulting in early childhood death. In this project we will study the structural importance of components of Complex I and investigate the hypothesis that they also have additional functions in mitochondria.</t>
  </si>
  <si>
    <t>Hormones released from the gut wall can regulate our metabolism and be important regulators of blood glucose levels and body weight. This study will examine how specific hormones are released from the gut in an attempt to identify novel drug targets for the treatment of diabetes and obesity.</t>
  </si>
  <si>
    <t>More than 7000 inherited rare diseases are known. Although individually rare, these disorders collectively affect at least 1 in 20 people and are estimated to account for about a quarter of admissions to children’s hospitals. Diagnosis was often impossible in the past but new genomic technologies now allow diagnosis of perhaps half of all such children. We seek to improve these approaches so that nearly 100% of children with inherited disorders of energy generation can be diagnosed.</t>
  </si>
  <si>
    <t>Spinal cord and brain injuries leave patients with permanent and often severe disabilities.  The axon is the most vulnerable of the neuronal processes and it is almost always damaged when an injury strikes.  Understanding the basic molecular mechanisms of axonal regeneration is therefore a key step to develop effective treatments for neuronal injuries.  We have identified a new class of molecules that promote axonal regeneration, and that can potentially be employed to promote axonal repair.</t>
  </si>
  <si>
    <t>Membrane proteins are pumps that control the movement of nutrients, waste products and chemical messengers in and out of cells. These pumps  break down in a wide range of diseases including neurological disorders and cancer. This project is focused on a unique type of  transporter/channel hybrid protein that uses a ‘twisting elevator’ mechanism. We will uncover how they work and what goes wrong in disease.  This information can then be used to develop new drugs to improve transporter function.</t>
  </si>
  <si>
    <t>Sleep helps keep our brains healthy. This is believed to involve cells in the brain called glia, which optimise the communication between neurons during deep sleep. It is unknown how glial cells ‘know’ how much optimisation is needed throughout the brain. We have discovered similar sleep mechanisms in the tiny fruit fly brain, and will use its powerful genetic resources and whole-brain imaging technology to understand how this newly discovered glial sleep function works.</t>
  </si>
  <si>
    <t>Alcohol use disorders impose significant burden on individual drinkers, their families, and communities. The opioid receptor antagonist naltrexone is one of the few available pharmacotherapies for alcohol use disorders, but its efficacy was incidental to its development, is only modest, and remains poorly understood. This project uses state of the art basic science approaches to identify how naltrexone achieves its therapeutic effects and will identify new ways of improving these.</t>
  </si>
  <si>
    <t>Before new drugs come to market we need to ensure that they not only work but also do not have any unintended side effects. The current guidelines for screening new drugs for cardiac toxicity are based on measuring how drugs affect the timing of cardiac electrical signals. This assay is widely regarded as being too simplistic. Here, we will test whether a new assay based on analysis of how drugs affect the morphology of cardiac electrical signals will provide more accurate estimation of risk.</t>
  </si>
  <si>
    <t>Chronic Rhinosinusitis (CRS) is one of the few ear nose and throat diseases with no absolute cure. An alarming 1.8 million Australians continue  to suffer from this disease. Current therapies cannot always control the disease. In this study, we will develop a new drug that will be delivered  topically and can disperse bacterial biofilms, and has inherent anti-infective and anti-inflammatory properties.</t>
  </si>
  <si>
    <t>Some families carry genetic mutations that increase their risk of developing blood cancers like leukaemia and lymphoma. Using the latest DNA sequencing technologies, we have already discovered new causal genes. We will screen new families and perform functional tests on genes/mutations to determine their role in blood cancer. We will begin a clinic for these families to improve patient outcomes. Our research will generate new clinical tests and inform management of families with blood cancers.</t>
  </si>
  <si>
    <t>Prostate cancer is lethal when it spreads to other organs, and becomes resistant to conventional therapies that target androgen signaling. We have identified a novel pathway involving an RNA splicing factor (QKI-5) that is induced as tumours progress to this lethal stage. QKI-5 also increases when androgens are deprived, and may enable tumour cells adapt to these therapies. This proposal will assess whether the QKI-5-splicing pathway drives prostate cancer metastasis and therapy resistance.</t>
  </si>
  <si>
    <t>Identifying and addressing unwarranted clinical variation (UCV) results in measurable improvements in health outcomes through reduced complications, length of stay, readmissions and mortality. This innovative national data-linkage project will identify unwarranted clinical variation in service delivery and outcomes for hip fracture, and for the first time, put a price on the observed variation to drive improvements in practice and health outcomes for hip fracture patients in Australia.</t>
  </si>
  <si>
    <t>Dementia is a major cause of morbidity in Australians over the age of 65. This proposal’s goal is to understand the relationship of blood based biomarkers with the pathological changes that occur in the brain. We will do this using advanced measurement technology and samples from the Australian Imaging and Biomarker Lifestyle study of Ageing (AIBL).  The development of a blood test for Alzheimer's disease would radically change our ability to design, test and administer treatments for the diseas</t>
  </si>
  <si>
    <t>Our vasculature is important in tissue homeostasis and the pathogenesis of many diseases. Abnormal cell signalling occurs in most known vascular diseases. We have identified a developmental function of a previously under-studied molecular regulator of signalling in vasculature. This project will investigate this factor, building on our recent discoveries with the goal to generate new knowledge that leads to approaches to manipulate vascular signalling in disease in the future.</t>
  </si>
  <si>
    <t>Intimate partner violence (IPV), prior war trauma, and social hardship may place refugee women at particular risk of mental disorders including depression and PTSD. Poor mental health status can impact social functioning and impair successful settlement. This cohort study of 1310 refugee women ((including a comparison group of Australian born women) will enable a rigorous assessment of the specific risk factors for IPV and mental disorder, thereby guiding the most effective interventions.</t>
  </si>
  <si>
    <t>Family history is an important risk indicator for the development of breast cancer. Germline alterations in genes such as BRCA1 and BRCA2 account for some of this risk, but for the majority of families the genetic contribution to the risk is unclear. The clinical management of individuals in these families is therefore extremely challenging. Here we will use a combination of techniques to help determine the genetic factors that are causing the increased risk in these families.</t>
  </si>
  <si>
    <t>This project will provide important new insights into both varicella zoster virus (VZV) and herpes simplex virus (HSV) infection of sensory neurons, including how they differentially affect tthis key cell type that is their natural target of latency and reactivated infection.</t>
  </si>
  <si>
    <t>Our immune system is regulated by signals shared between cells.  These signals are processed by white blood cells to select and program the type of attack they will mount against an invader. This project is measuring the rules and processes of immune cell control by multiple signals using experiment, computer simulation and mathematics. Successful models of immune processes will help explain how deregulation of cells cause disease and how new treatments can be designed rationally.</t>
  </si>
  <si>
    <t>Medulloblastoma is a childhood brain cancer. Many patients will be cured, but almost all survivors will suffer serious side effects later in life due to the radiation used in treatment. To reduce side effects, we seek new treatments that need less radiation. We found two drugs that increase cancer cell death when used with with radiation. We will test the drugs with low doses of radiation to find out if they are as good as, if not better than, treatments that use high doses of radiation.</t>
  </si>
  <si>
    <t>Parkinson’s disease is the most common neurodegenerative movement disorder. Recent evidence indicates that α-synuclein, a major component of protein aggregates in Parkinson’s disease, can be transmitted from cell to cell in the brain. In this grant we will investigate a novel mechanism for this transmission and identify methods to prevent the spread of the disease. Findings from this work will identify new leads for therapeutic discovery for Parkinson’s patients.</t>
  </si>
  <si>
    <t>Current overseas evidence indicates an increased risk of cancer in women and children after medically assisted reproduction (MAR), including in vitro fertilisation (IVF). We will examine the evidence for 690,000 Australian women and 220,000 children exposed to MAR. We will link existing health records for mothers and babies collected over a 24 year period. We will then combine this data with UK and Nordic data to inform future international infertility policy and clinical practice.</t>
  </si>
  <si>
    <t>We have recently discovered a new mechanism for general anaesthesia. Sedatives such as propofol first put you to sleep, but then do something completely different: they impair communication between neurons across the brain. We need to better understand exactly how this happens, for the different drugs used during surgery. This understanding will allow us to design more targeted approaches for general anaesthesia, with better temporal control during surgery as well as minimal side effects.</t>
  </si>
  <si>
    <t>The genetic disorders β-thalassaemia and sickle cell anaemia are caused by mutations in the adult globin gene. Fortunately, humans have a second globin gene, the foetal γ-globin gene, which is expressed in utero but turned off after birth. Re-activating expression of this foetal globin gene can alleviate the symptoms of β-thalassaemia and sickle cell anaemia. We are using cutting edge gene editing technology to explore strategies for boosting foetal globin expression in affected individuals.</t>
  </si>
  <si>
    <t>Heart attacks are the most frequent single cause of death. It is typically caused by rupture of atherosclerotic plaques and subsequent blockage of the arteries that supply the heart with blood. Advances towards the prevention of heart attacks have been hampered by the lack of an animal model, which we have recently developed and are planning to use to identify factors responsible for heart attacks. We also describe new drugs and nanoparticles that have the potential to prevent heart attacks.</t>
  </si>
  <si>
    <t>Melanoma is the deadliest form of skin cancer which continues to rise in prevalence. Despite advances, once metastasized, melanoma is almost universally fatal. The growth and spread of melanoma requires access to the blood supply. Vasculogenic mimicry (VM) is a newly recognised process wherein the cancer cells themselves form vessel-like structures and contribute to metastasis and poor survival. Our work on controlling tumour vasculature may provide new options to combat this deadly disease.</t>
  </si>
  <si>
    <t>Bronchiolitis is a viral illness involving the lungs and is the main cause of admission to hospital in infants. No treatments have yet been shown to improve the illness. We plan to test whether the combination of two drugs (adrenaline - given as a mist to breathe - and a cortisone medication - given as a liquid) can improve the symptoms and reduce the need for admission to hospital in infants older than 2 months and younger than 1 year in hospitals in Canada, Australia and New Zealand.</t>
  </si>
  <si>
    <t>Globally, 48% of the 1.8 million new HIV infections in 2016 are in young women in Africa where the virus mainly establishes infection by entry through the vagina. Women colonised with beneficial vaginal microbiota are protected against HIV in contrast to women with harmful vaginal bacteria. In this study we will investigate how a factor produced by beneficial microbiota augments the vaginal mucosal barrier to prevent HIV acquisition.</t>
  </si>
  <si>
    <t>The bacterial type VI secretion system is a molecular syringe that allows bacteria to deliver effector proteins, such as toxins, directly into other bacteria. This project will determine how these effector proteins are selected for delivery, how they interact with the secretion system structural proteins and how specific 'prey' bacteria are selected and targeted. This information will allow us to engineer novel toxic proteins and deliver these into the specific bacteria that we wish to control.</t>
  </si>
  <si>
    <t>The addition of new neurons is a major regulator of brain function and plasticity, and is well understood in the hippocampus. We have discovered that new neurons are also generated in the amygdala, a region that processes emotional memories. Using animal models in which we can identify and manipulate adult-born neurons in these two regions, we will assess their contribution to the neural circuitry of the brain and their role in the pathogenesis and treatment of anxiety-related disorders.</t>
  </si>
  <si>
    <t>Food allergies are now a major public health problem in Australia, affecting one in ten children. Prevention and treatment is hindered by a lack of understanding of how genes and environment interact in early life to 'biologically embed' the risk of disease. In this study we will comprehensively characterise the immune dysfunction and underlying mechanisms from early infancy using a variety of state-of-the-art laboratory and analysis approaches.</t>
  </si>
  <si>
    <t>Pneumococcal disease is a major killer of children under 5 years of age, particularly in low- and middle-income countries. Pneumococcal conjugate vaccines (PCVs) are highly effective but costly, and so schedules with fewer PCV doses are being considered. However, the type of immune response that predicts long-term protection following fewer PCV doses is unknown. This information will provide evidence to support more efficient PCV use in all regions of the world.</t>
  </si>
  <si>
    <t>This project aims to identify ways in which we can improve treatment outcomes for people with Posttraumatic Stress Disorder.  Currently, approximately 40% of patients with PTSD do not respond to our first-line treatment, exposure therapy.  This project tests if combining exposure therapy with acute exercise leads to better treatment outcomes for people with PTSD, and it tests possible mechanisms underlying this effect.</t>
  </si>
  <si>
    <t>Our aim is the develop a drug that prevents vitamin D catabolism to be used to treat bone diosrders associated with Chronic Kidney Disease</t>
  </si>
  <si>
    <t>Our lymphatics control tissue homeostasis and the pathogenesis of many diseases. Tumours induce lymphatic vessel formation and then invade via lymphatics and lymph nodes. We have identified a key tissue growth pathway involved in the expansion of lymphatic vessel beds. This project will investigate control of lymphatic vascular expansion, building on recent findings. The ultimate goal is to generate knowledge leading to approaches to manipulate lymphatics in disease settings in the future.</t>
  </si>
  <si>
    <t>We desperately need new drugs to combat antibiotic-resistant bacteria. Promisingly, recent studies have revealed an Achilles heel: resistant bacteria depend on DNA repair enzymes to survive antibiotic treatment. Using specially designed growth chambers and cutting-edge microscopes, we will both pinpoint the exact repair process that allows cells to survive and identify ways to stop it. This research will pave the way for new anti-repair drugs that can be used to kill resistant bacteria.</t>
  </si>
  <si>
    <t>Patients with psychiatric disorders often perceive sensory events abnormally, and the studies that are possible in humans and rodents have difficulty addressing why. Our project will develop a system in zebrafish for observing activity throughout the brain while we can still see each brain cell individually. This will allow us to see just how the brain encodes visual and auditory information, and how this activity changes when animals have mutations like those in human patients.</t>
  </si>
  <si>
    <t>Liver cancer has the second highest mortality rate of all cancers, its incidence in Australia is increasing, and current treatment options are very limited. A recent, large study of liver cancer has highlighted several protective 'tumour suppressor genes' that are found dormant in liver cancer patients. We are developing tailored therapies to simultaneously restore the activity of these genes to control the spread and relapse of these cancers, while rendering them more sensitive to chemotherapy.</t>
  </si>
  <si>
    <t>Disorders of the mitochondrial respiratory chain represent the most common inborn errors of metabolism in humans. Of these deficiencies, many are due to defects in the action of Complex IV. By understanding how different proteins come together to build Complex IV, we will understand their importance to mitochondrial disease pathogenesis.</t>
  </si>
  <si>
    <t>Worldwide, social media is a popular vehicle for communication. This study proposes that social media data, that which is generated naturally and in the daily course of people’s lives, can be used to identify individuals who are at risk of depression. This study will correlate individuals’ social media data with their depression levels to identify the social media “markers” of depression. This has the potential to significantly improve our ability to identify and treat those with depression.</t>
  </si>
  <si>
    <t>The PATCH-2 trial is clinical trial of a drug known as tranexamic acid. This is a relatively inexpensive drug that is currently used in the hospital in patients undergoing cardiac surgery or in patients who have bleeding after delivery. The use of this drug in patients with severe trauma has not been tested in the pre-hospital setting. The PATCH-2 trial will test whether tranexamic acid given in the prehospital setting improves patient outcomes by decreasing the amount of bleeding after trauma.</t>
  </si>
  <si>
    <t>84% of women who withdraw from assisted reproductive therapy without success do so because they lack of sufficient quality oocytes. We discovered novel RNA transcripts which do not encode protein sequences, but do have functional roles in regulating the development and hormone responses of ovarian follicles. This research will define the mechanisms by which these RNA transcripts influence fertility and investigate how this can be applied in therapies to improve reproductive health.</t>
  </si>
  <si>
    <t>The simple act of perceiving an object in the world is thought to depend not only on incoming sensory information, but also on the brain’s prediction about the object’s likely identity. The aim of this project is to characterise the neural mechanisms responsible for predictive coding of visual stimuli. We will test humans and rodents using analogous visual tasks, and apply novel analytic methods to reveal a common code for perception in whole brain systems and individual neurons.</t>
  </si>
  <si>
    <t>An adequate iron supply is critical during pregnancy and infancy, as iron deficiency during development can have severe, lifelong effects. However, we know little about how the body handles iron at this time, particularly in the period immediately after birth. We will examine the mechanisms by which the body regulates iron levels in the perinatal period and test a novel iron supplement that promises to more effectively combat iron deficiency in pregnancy and early infancy.</t>
  </si>
  <si>
    <t>Dysexecutive syndrome is a pernicious disorder of planning and action control induced by a variety of conditions affecting brain function. Prior research has focused on correcting frontal lobe function however recent research suggests that the critical deficit lies in a cortical-subcortical circuit linking prefrontal cortex with the dorsal striatum. This project with investigate the structure and function of this circuit at a cellular and systems level to provide new targets for treatment.</t>
  </si>
  <si>
    <t>Multicellular organisms possess different specialised cells with different gene products in different cell types. Much of this specialisation is due to alternative processing (splicing) of gene transcripts. We have recently described the same phenomenon in unicellular parasites. We will now test how alternative splicing drives cellular differentiation to generate specialised parasite forms that infect mosquito vectors, and forms that cause latent, untreatable infections.</t>
  </si>
  <si>
    <t>Each year, 110,000 Australian have a stroke or heart attack, and 20,000 die as a result. Stroke and heart attack are ischemic injuries caused by reduced blood flow to the affected organ. Clot-busting drugs can be used to restore blood flow but they do not address the underlying tissue damage caused by the ischemic insult. We aim to develop a drug that protects the brain and heart after stroke and heart attack, respectively. This drug will save lives and improve quality-of-life for survivors.</t>
  </si>
  <si>
    <t>Aboriginal and Torres Strait Islander people experience a complex array of system challenges to achieving and maintaining wellbeing. Factors such as housing, income, education and employment contribute to the burden of disease. Little is known on how to take coordinated action to address these factors. This project will implement and evaluate a socio-cultural service delivery model to generate evidence to enable delivery of culturally meaningful health and social services to Aboriginal clients.</t>
  </si>
  <si>
    <t>Cytomegalovirus (CMV) infection usually results in no illness at all, or very minor symptoms. Most people will have it at least once in their lives. The developing brain is however very susceptible to CMV infection. Up to one quarter of foetuses exposed to CMV develop brain damage which can lead to cerebral palsy and epilepsy. Our project will study the severe neurological complications of congenital CMV infection, and will try to determine why some babies are more susceptible than others.</t>
  </si>
  <si>
    <t>Living organisms adapt to light-dark rhythmicity using internal clock. This clock not only regulates our behaviour (sleep and feeding) but also our immune system. Importantly, disruption of the clock has been linked to increased risk to develop cancer, diabetes and atherosclerosis. Despite these observations how the internal clock affect specific immune cells are not well understood. We have developed new experimental models to understand how the internal clock regulate our immune cells.</t>
  </si>
  <si>
    <t>Despite the provision of breastfeeding support, mothers of preterm infants often struggle to produce enough breast milk to meet their infants daily feeding requirements. Treatment with domperidone, a galactagogue, has been shown to be safe and effective in producing a modest increase in daily expressed breast milk volume, but the optimal dose to provide mothers is uncertain. This research aims to determine what the optimal dose is for increasing breast milk supply in mothers of preterm infants.</t>
  </si>
  <si>
    <t>Our body’s defense against invading pathogens relies on our immune system. The immune system is made up of multiple cell types that each performs different tasks. In order to function correctly, a family of molecules called inhibitory receptors regulates the immune response. This project will characterize a novel inhibitory receptor axis that we have recently discovered in humans. This may open up new avenues of cancer therapy and autoimmune therapy in the future.</t>
  </si>
  <si>
    <t>Asthma exacerbations are triggered by infections or allergens and are often poorly responsive to therapy. The specific factors inducing episodes remain largely unknown but are linked to activation of innate immunity. We found that the cytokine IL-36 is linked to activation and expansion of innate lymphoid cells, which may regulate exacerbations. Our studies will further define involvement of these cells in the mechanism underlying exacerbation providing novel insights into new treatments.</t>
  </si>
  <si>
    <t>This application examines how the immune response can be diversified to include peptide targets that have been reconstructed during their normal degradation. As such novel targets of immunity can be generated that cannot be predicted from the genome of the pathogen or the host. We will explore the mechanism of generation and immune consequences of these antigens constitutively and during influenza infection.</t>
  </si>
  <si>
    <t>During the early stages of the disease, before major cell loss, Alzheimer's disease targets synapses, the points of communication between neurons. Importantly, the degree of synaptic loss strongly correlates with the memory deficits found in Alzheimer's disease patients. In this project, we will evaluate the role of calcium-dependent signalling in mediating synaptic loss and cognitive deficits in Alzheimer's disease models.</t>
  </si>
  <si>
    <t>More than 50% of dementia patients suffer debilitating swallowing complications. We discovered similar complications in mouse model of dementia, including: deterioration and failure to induce swallowing; and absence of epiglottal closure that increases the risk of aspiration. This project locates the brain region responsible for swallowing disorders, discovers mechanisms underlying their cause, and tests treatments that prevent them and improve the quality of life for dementia patients.</t>
  </si>
  <si>
    <t>Blood stem cells in the bone marrow are constantly under pressure to produce a vast array of mature cell types that maintain the body in a healthy state of homeostasis. We do not fully understand how stem cells make these complex fate decisions, however, we do know that any disruption in their function can lead to development of disease like cancer and autoimmunity.    Here, we will use cutting edge microscopy to study how signals from microenvironment control cell behaviour in living tissue.</t>
  </si>
  <si>
    <t>Age-related macular degeneration (AMD) is the most common cause of blindness in Australia, although there few effective treatments. Without fresh understanding into its underlying cause, its incidence is expected to double by 2030. This research will lend new insight into how innate immune pathways drive noxious inflammation in AMD, which will help guide the development of novel antiinflammatory therapeutics to help ease its socio-economic burden on Australians.</t>
  </si>
  <si>
    <t>Defects in the connections between nerve cells underpin many developmental disorders such as autism and mental retardation.  Furthermore, defects in re-establishing nerve cell connections prevents successful regeneration after disease or trauma. Calcium is vital to nerve cells, especially as they grow and connect. This project will develop novel light-activated tools to manipulate calcium signals to control nerve cell growth and connectivity and enhance nerve regeneration.</t>
  </si>
  <si>
    <t>Mitochondria are important organelles that play roles in ATP generation, metabolism cell death. Recent evidence suggests that mitochondria can also cause long lasting effects on gene expression. We will investigate this possibility in oocytes by manipulating mitochondrial function and examining the impact on subsequent embryo development.</t>
  </si>
  <si>
    <t>With age women and men face infertility and increased risk of developmental problems in their children. We have found a candidate drug that restores eggs and sperm so that healthy embryo development occurs. Experiments in mice will discover how the drug affects egg and sperm cells and show that it improves fertility. We will also test whether human eggs and sperm respond favourably to the drug. This research is an essential step towards the development of a new human fertility treatment.</t>
  </si>
  <si>
    <t>This year 10 million people will develop tuberculosis (TB) and two million people will die from the disease. WHO have set ambitious targets to END TB by the 2035 but these will not be achieved by current approaches. We propose to test a new strategy, “universal test and treat” for TB infection, in a randomised controlled trial to be conducted in a remote rural province of Vietnam. If successful and scaled up, this new strategy could lead to the elimination of TB as a public health problem.</t>
  </si>
  <si>
    <t>Mood disorders are a socially debilitating group of diseases including anxiety and depression, together constituting the most common mental health conditions suffered by Australians. We have identified a novel brain circuit that links emotional stress with mood disorders. This application seeks to now understand how best to manipulate this circuit to stabilise mood disorders such as depression, social withdrawal and anxiety.</t>
  </si>
  <si>
    <t>Current asthma treatment does not always overcome breathing difficulties during an asthma attack and does not target long-term structural changes such as fibrosis that making the airways stiffer and harder to relax. We propose that serelaxin – a synthetic form of a natural hormone – could treat both excessive airway contraction and fibrosis. By showing its dual actions overcome the limitations of current therapies, we will be able to progress this new treatment towards clinical use for asthma.</t>
  </si>
  <si>
    <t>High-risk prostate cancer (HRPCa) is a deadly. Driven by genomic alterations, the aim of this study is to establish a genomic signature for HRPCa to facilitate diagnosis, predict patient outcomes and treatment strategies. Our approach includes two distinct HRPCa population resources for comparative analyses. Australian men without treatment at surgery and extensive clinical follow-up, and African men with 2.4 times increased risk for untreated HRPCa at diagnosis and greater genomic diversity.</t>
  </si>
  <si>
    <t>Eating disorders and addictions are a major health problem worldwide. Relaxin-3 is a neuropeptide transmitter that acts via a single neural receptor to modulate arousal-, stress- and reward-related circuits and resultant behaviours, including feeding. We have produced novel compounds that can effectively inhibit the relaxin-3 receptor signalling and this project will further develop and utilise these in preclinical studies to demonstrate the potential of this receptor as a therapeutic target.</t>
  </si>
  <si>
    <t>Cure rates for acute leukemia have not improved over the last 20 years. One explanation for this lack of progress is the existence of cells within the leukemia that escape chemotherapy. Using genetically modified mice that can identify these cells, this project will examine the ways that these cells escape chemotherapy. This work will identify new ways to eliminate the cells that escape chemotherapy and lead to recurrence of the disease in most people.</t>
  </si>
  <si>
    <t>Schizophrenia is a mental disorder affecting ~1% of the population. This disease has a high (~80%) genetic predisposition. Great progress has been made in identifying the genetic variants underlying this disorder. We have now reached the exciting step of validating these findings. We will take advantage of the fast-developing and optically accessible zebrafish brain to determine the normal and potential pathologic function of the most promising gene candidates.</t>
  </si>
  <si>
    <t>Group A streptococcal (GAS) bacterial infections within the Indigenous populations of Northern Australia are amongst the highest in the world. This project uses genomic analysis, mathematical modelling and experimental evolution to improve our understanding of the role that bacterial recombination - the transfer of genetic material between organisms - plays in the evolution of pathogenic GAS.</t>
  </si>
  <si>
    <t>Despite significant financial investment in Indigenous-specific programs there is little evidence on what programs are effective in overcoming Indigenous disadvantage. Needed are more and better evaluations supported by funders working with Indigenous stakeholders as partners.  This project will identify how commissioning practices can support the principle of Indigenous community engagement to ensure that programs align with Indigenous needs and priorities and improve future health outcomes.</t>
  </si>
  <si>
    <t>Despite Australia having one of the highest rates of melanoma in the world, there is currently no structured screening program for melanoma like there is for some other cancers. Our project will evaluate the benefits, harms, cost-effectiveness and resource implications of implementing a national risk-stratified melanoma screening program that aims to more accurately identify personal melanoma risk and tailor the screening strategy according to risk level.</t>
  </si>
  <si>
    <t>Deficits in the cognitive control of action are observed in a number of neurodegenerative and psychiatric conditions. We have found evidence of a novel neuronal mechanism in the striatum that mediates a key memory process associated with cognitive control that we will explore using manipulations of the striatum and of its afferents in the amygdala and midline thalamus and that, if successful, we provide novel targets for treatment of what is currently a much neglected condition.</t>
  </si>
  <si>
    <t>Missing data arise in almost all research studies so that standard methods of analysis can lead to inaccurate results. As research studies become more complex in their design and analysis, this raises questions around how best to handle the missing data. The aim of this research is to develop and evaluate methods that enable the missing data to be incorporated appropriately to ensure that valid conclusions are obtained in order to provide guidance for the practical researcher.</t>
  </si>
  <si>
    <t>A key challenge for treating neurodegenerative diseases is delivery of drugs across the blood–brain barrier (BBB). This project will develop advanced BBB “nanoshuttles” based on the role of the GLUT family of transporters to facilitate BBB delivery and specific neuronal uptake to transport nanotherapeutics into brain and target the key protein towards future AD clinical therapy.</t>
  </si>
  <si>
    <t>Our recent pilot data provides the first solid evidence that δGABAARs are involved in social behaviour and we have effectively targeted them pharmacologically to reduce social deficits in a rodent autism model. This project will: (1) thoroughly define the role of δ-GABAARs in social behaviour; (2) assess abnormal functioning of δ-GABAARs in a rodent model of autism; and (3) discover and develop new drugs targeting δ-GABAARs, potentially providing much needed drug candidates for social disorders.</t>
  </si>
  <si>
    <t>Depression is common among persons with chronic medical conditions such as heart disease, leading to substantial morbidity burden and healthcare costs. Health outcomes can be optimised through a multidisciplinary model of healthcare known as collaborative care, however, in practice the treatment of depression is largely independent of cardiology and primary care. This TRIP Fellowship aims to improve depression identification and treatment in heart disease patients using collaborative care.</t>
  </si>
  <si>
    <t>It is estimated that there are approximately 232,500 medication related admissions to hospital per year. There have been a number of interventions targeted towards improving medicine use at the point of hospital discharge however they have not been routinely implemented into practice. The integration of pharmacists into medical centres, collaborating with general practitioners, can assist patients during transition from hospital and will be an effective strategy to reducing readmissions.</t>
  </si>
  <si>
    <t>This Fellowship sets out to address the gap between best evidence and routine nursing practices to prevent eight harms common to older people (over 65) in hospital. We will use human-centred design approaches to develop and test a novel health information technology prototype to promote nurses’ uptake of best evidence in day-to-day practices by assisting them to quickly and easily collect, synthesise and interpret complex information needed to keep these patients safe while in hospital.</t>
  </si>
  <si>
    <t>Chronic suppurative lung disease is an important health burden for Aboriginal adults but can largely be prevented if chronic wet cough in children can be detected and effectively treated.  Unfortunately chronic wet cough is often considered as normal in Aboriginal children.  Effective interventions will be implemented for overcoming barriers to timely health care seeking by families for children with chronic wet cough, and for facilitating optimal treatment of ongoing wet cough.</t>
  </si>
  <si>
    <t>Knee pain, a common health problem lacking of effective therapy, is a predictor of future knee pain, disability, and adverse joint and health outcomes. There is an urgent unmet need for a sustainable, low-intensity preventive intervention for early knee pain. I propose to adapt and implement the HeLP-her in men and women of low socioeconomic status and rural regions who are overweight/obese or have early knee pain, applying new delivery modes, to reduce the burden of knee pain in the community.</t>
  </si>
  <si>
    <t>Physical inactivity is a global crisis, causing 5.3 million deaths each year and costing public healthcare $31.2 billion annually. Physical activity counselling has demonstrated efficacy for increasing physical activity; however implementation efforts within healthcare have been sub-optimal. This project will assist physiotherapists, an ideal health profession both in skill and pattern of practice, to deliver physical activity counselling within routine care to efficiently address this problem.</t>
  </si>
  <si>
    <t>There is a major evidence-practice gap in the management of carotid stenosis (main brain artery narrowing). Globally many billions of dollars are wasted annually on unnecessary carotid procedures. This inappropriate industry is driven by all identified guidelines. I will lead experts in creating the world’s first ‘evidence-true’ guideline for carotid stenosis and determine how to best prevent arterial disease complications in these and other patients using only lifestyle coaching and medication.</t>
  </si>
  <si>
    <t>Retail food environments are an effective and critical target to improve population diet quality. This project will accelerate the uptake of initiatives in remote communities to improve the store food supply. It will support public health nutritionists to engage with remote retailers in the co-development and monitoring and evaluation of strategies that are contextually relevant and economically viable for retailers, while also effective in improving population diet.</t>
  </si>
  <si>
    <t>There is a gap between evidence for early HIV treatment initiation to prevent HIV transmission, and clinical practice where treatment is often delayed.  My translation project will close that gap by giving individualised audit-feedback reports to every Australian HIV clinician on early initiation at their site, plus an early treatment initiation tool and intervention package and an educational outreach to sites which see the most patients with delayed treatment initiation.</t>
  </si>
  <si>
    <t>Cancer patients are frequently malnourished prior to treatment, with prevalence as high as 90% for people with cancer of the gastrointestinal tract. Malnutrition reduces the patient’s ability to respond to treatment and quality of life.  Individualised nutrition care commencing prior to cancer treatment is best-practice, yet Health services lack affordable resources to deliver this service. In this proposal a mechanism to implement this much needed service will be developed.</t>
  </si>
  <si>
    <t>Heroin dependence is associated with exceedingly high levels of morbidity and mortality, and a greater burden of disease than any other illicit drug class. My objective is to provide clinicians with an evidence-based tool that will guide clinical decision-making, assisting clinicians deliver personalised healthcare for people with heroin dependence. In other words, choosing and adapting interventions to ensure that the ‘right treatment’ is delivered to the ‘right person’ at the ‘right time’.</t>
  </si>
  <si>
    <t>This fellowship project addresses the important problem of overuse of arthroscopic surgery for knee osteoarthritis. High quality evidence shows arthroscopy is ineffective and potentially harmful. Despite this, over 30,000 Australians undergo this surgery annually at a cost of &gt;$32 million to Medicare. I propose to evaluate whether a patient decision aid is effective in improving patients’ knowledge and risk perceptions about knee arthroscopy and reduces referrals for knee arthroscopy.</t>
  </si>
  <si>
    <t>This fellowship will address key knowledge gaps in the quest to eliminate hepatitis C infection in Australia.     New treatment can stop hepatitis C-related deaths and ongoing transmission of the virus, however treatment uptake is lower than expected.     The fellowship seeks to implement interventions to increase hepatitis C treatment uptake, and engage key risk populations in care.</t>
  </si>
  <si>
    <t xml:space="preserve"> health economics </t>
  </si>
  <si>
    <t xml:space="preserve"> clinical guidelines </t>
  </si>
  <si>
    <t xml:space="preserve"> work-related </t>
  </si>
  <si>
    <t xml:space="preserve"> mental health</t>
  </si>
  <si>
    <t xml:space="preserve"> community intervention study </t>
  </si>
  <si>
    <t xml:space="preserve"> sedentary behaviour</t>
  </si>
  <si>
    <t xml:space="preserve"> postnatal depression </t>
  </si>
  <si>
    <t xml:space="preserve"> clinical decision making </t>
  </si>
  <si>
    <t xml:space="preserve"> treatment outcomes</t>
  </si>
  <si>
    <t xml:space="preserve"> food </t>
  </si>
  <si>
    <t xml:space="preserve"> sodium </t>
  </si>
  <si>
    <t xml:space="preserve"> fat</t>
  </si>
  <si>
    <t xml:space="preserve"> self-management </t>
  </si>
  <si>
    <t xml:space="preserve"> international comparisons </t>
  </si>
  <si>
    <t xml:space="preserve"> intervention study</t>
  </si>
  <si>
    <t xml:space="preserve"> patient management </t>
  </si>
  <si>
    <t xml:space="preserve"> aetiology </t>
  </si>
  <si>
    <t xml:space="preserve"> dementia care </t>
  </si>
  <si>
    <t xml:space="preserve"> caregiver health </t>
  </si>
  <si>
    <t xml:space="preserve"> caregiver burden</t>
  </si>
  <si>
    <t xml:space="preserve"> policy development </t>
  </si>
  <si>
    <t xml:space="preserve"> culturally appropriate methodology </t>
  </si>
  <si>
    <t xml:space="preserve"> health systems</t>
  </si>
  <si>
    <t xml:space="preserve"> malaria therapy </t>
  </si>
  <si>
    <t xml:space="preserve"> falciparum malaria </t>
  </si>
  <si>
    <t xml:space="preserve"> malaria drug resistance</t>
  </si>
  <si>
    <t xml:space="preserve"> disease prevention</t>
  </si>
  <si>
    <t xml:space="preserve"> breastfeeding </t>
  </si>
  <si>
    <t xml:space="preserve"> caesarean section </t>
  </si>
  <si>
    <t xml:space="preserve"> drug  toxicity </t>
  </si>
  <si>
    <t xml:space="preserve"> drug resistance </t>
  </si>
  <si>
    <t xml:space="preserve"> adolescent health</t>
  </si>
  <si>
    <t xml:space="preserve"> neurological disorders </t>
  </si>
  <si>
    <t xml:space="preserve"> stroke-like episodes </t>
  </si>
  <si>
    <t xml:space="preserve"> rna binding proteins </t>
  </si>
  <si>
    <t xml:space="preserve"> molecular biology</t>
  </si>
  <si>
    <t xml:space="preserve"> quality of life </t>
  </si>
  <si>
    <t xml:space="preserve"> patient outcomes </t>
  </si>
  <si>
    <t xml:space="preserve"> strength training </t>
  </si>
  <si>
    <t xml:space="preserve"> physiotherapy management</t>
  </si>
  <si>
    <t xml:space="preserve"> hypertension </t>
  </si>
  <si>
    <t xml:space="preserve"> aldosterone </t>
  </si>
  <si>
    <t xml:space="preserve"> endocrinology </t>
  </si>
  <si>
    <t xml:space="preserve"> congenital defects </t>
  </si>
  <si>
    <t xml:space="preserve"> motility </t>
  </si>
  <si>
    <t xml:space="preserve"> manometry</t>
  </si>
  <si>
    <t xml:space="preserve"> kidney transplantation </t>
  </si>
  <si>
    <t xml:space="preserve"> microbiology</t>
  </si>
  <si>
    <t xml:space="preserve"> transplantation </t>
  </si>
  <si>
    <t xml:space="preserve"> organ donation </t>
  </si>
  <si>
    <t xml:space="preserve"> nephrology </t>
  </si>
  <si>
    <t xml:space="preserve"> sun exposure </t>
  </si>
  <si>
    <t xml:space="preserve"> vitamin d </t>
  </si>
  <si>
    <t xml:space="preserve"> fracture risk</t>
  </si>
  <si>
    <t xml:space="preserve"> cardiac arrest </t>
  </si>
  <si>
    <t xml:space="preserve"> genetic screening</t>
  </si>
  <si>
    <t xml:space="preserve"> neuroscience </t>
  </si>
  <si>
    <t xml:space="preserve"> mathematical modelling </t>
  </si>
  <si>
    <t xml:space="preserve"> neurology</t>
  </si>
  <si>
    <t xml:space="preserve"> necrosis </t>
  </si>
  <si>
    <t xml:space="preserve"> transplantation</t>
  </si>
  <si>
    <t xml:space="preserve"> ulcerative colitis </t>
  </si>
  <si>
    <t xml:space="preserve"> predictive </t>
  </si>
  <si>
    <t xml:space="preserve"> immunopathogenesis </t>
  </si>
  <si>
    <t xml:space="preserve"> pharmacokinetics</t>
  </si>
  <si>
    <t xml:space="preserve"> mortality </t>
  </si>
  <si>
    <t xml:space="preserve"> dialysis </t>
  </si>
  <si>
    <t xml:space="preserve"> cancer</t>
  </si>
  <si>
    <t xml:space="preserve"> insulin resistance </t>
  </si>
  <si>
    <t xml:space="preserve"> proteomics</t>
  </si>
  <si>
    <t xml:space="preserve"> renal disease </t>
  </si>
  <si>
    <t xml:space="preserve"> renal transplantation </t>
  </si>
  <si>
    <t xml:space="preserve"> acute renal failure</t>
  </si>
  <si>
    <t xml:space="preserve"> temperature </t>
  </si>
  <si>
    <t xml:space="preserve"> clinical diagnosis </t>
  </si>
  <si>
    <t xml:space="preserve"> echocardiography </t>
  </si>
  <si>
    <t xml:space="preserve"> ventricular tachycardia </t>
  </si>
  <si>
    <t xml:space="preserve"> cardiomyopathy </t>
  </si>
  <si>
    <t xml:space="preserve"> ventricular dysfunction</t>
  </si>
  <si>
    <t xml:space="preserve"> systemic lupus erythematosus (sle) </t>
  </si>
  <si>
    <t xml:space="preserve"> cognitive disorders </t>
  </si>
  <si>
    <t xml:space="preserve"> cognitive assessment</t>
  </si>
  <si>
    <t xml:space="preserve"> cancer vaccine </t>
  </si>
  <si>
    <t xml:space="preserve"> lung function </t>
  </si>
  <si>
    <t xml:space="preserve"> early detection </t>
  </si>
  <si>
    <t xml:space="preserve"> hypersensitivity </t>
  </si>
  <si>
    <t xml:space="preserve"> exposure assessment </t>
  </si>
  <si>
    <t xml:space="preserve"> occupational epidemiology</t>
  </si>
  <si>
    <t xml:space="preserve"> arrhythmia </t>
  </si>
  <si>
    <t xml:space="preserve"> atrial arrhythmias </t>
  </si>
  <si>
    <t xml:space="preserve"> cardiology</t>
  </si>
  <si>
    <t xml:space="preserve"> emergency medicine </t>
  </si>
  <si>
    <t xml:space="preserve"> acute care </t>
  </si>
  <si>
    <t xml:space="preserve"> access to health care</t>
  </si>
  <si>
    <t xml:space="preserve"> caregiver burden </t>
  </si>
  <si>
    <t xml:space="preserve"> quality of life</t>
  </si>
  <si>
    <t xml:space="preserve"> primary prevention </t>
  </si>
  <si>
    <t xml:space="preserve"> statins </t>
  </si>
  <si>
    <t xml:space="preserve"> computed tomography</t>
  </si>
  <si>
    <t xml:space="preserve"> quality of care </t>
  </si>
  <si>
    <t xml:space="preserve"> brain trauma </t>
  </si>
  <si>
    <t xml:space="preserve"> electroencephalogram (eeg) </t>
  </si>
  <si>
    <t xml:space="preserve"> childhood</t>
  </si>
  <si>
    <t xml:space="preserve"> t cell immunotherapy </t>
  </si>
  <si>
    <t xml:space="preserve"> mesothelioma </t>
  </si>
  <si>
    <t xml:space="preserve"> cancer immunotherapy</t>
  </si>
  <si>
    <t xml:space="preserve"> kidney disease</t>
  </si>
  <si>
    <t xml:space="preserve"> abdominal surgery </t>
  </si>
  <si>
    <t xml:space="preserve"> hospitals </t>
  </si>
  <si>
    <t xml:space="preserve"> hospital morbidity </t>
  </si>
  <si>
    <t xml:space="preserve"> head and neck cancer </t>
  </si>
  <si>
    <t xml:space="preserve"> mutation analysis</t>
  </si>
  <si>
    <t xml:space="preserve"> multidrug resistance </t>
  </si>
  <si>
    <t xml:space="preserve"> tumour suppressor gene </t>
  </si>
  <si>
    <t xml:space="preserve"> cancer chemotherapy</t>
  </si>
  <si>
    <t xml:space="preserve"> molecular imaging </t>
  </si>
  <si>
    <t xml:space="preserve"> molecular genetics</t>
  </si>
  <si>
    <t xml:space="preserve"> acute coronary syndromes </t>
  </si>
  <si>
    <t xml:space="preserve"> hypertension</t>
  </si>
  <si>
    <t xml:space="preserve"> overweight </t>
  </si>
  <si>
    <t xml:space="preserve"> oral health</t>
  </si>
  <si>
    <t xml:space="preserve"> attitudes </t>
  </si>
  <si>
    <t xml:space="preserve"> mass media </t>
  </si>
  <si>
    <t xml:space="preserve"> schizophrenia </t>
  </si>
  <si>
    <t xml:space="preserve"> psychosis</t>
  </si>
  <si>
    <t xml:space="preserve"> cost-effectiveness </t>
  </si>
  <si>
    <t xml:space="preserve"> patient preference </t>
  </si>
  <si>
    <t xml:space="preserve"> brain injury </t>
  </si>
  <si>
    <t xml:space="preserve"> cerebral palsy treatments</t>
  </si>
  <si>
    <t xml:space="preserve"> anaesthesia</t>
  </si>
  <si>
    <t xml:space="preserve"> environment </t>
  </si>
  <si>
    <t xml:space="preserve"> economic analysis </t>
  </si>
  <si>
    <t xml:space="preserve"> neuropsychology </t>
  </si>
  <si>
    <t xml:space="preserve"> applied statistics </t>
  </si>
  <si>
    <t xml:space="preserve"> biochemistry </t>
  </si>
  <si>
    <t xml:space="preserve"> morbidity </t>
  </si>
  <si>
    <t xml:space="preserve"> glycaemic control </t>
  </si>
  <si>
    <t xml:space="preserve"> mortality</t>
  </si>
  <si>
    <t xml:space="preserve"> consumer participation </t>
  </si>
  <si>
    <t xml:space="preserve"> consumer information </t>
  </si>
  <si>
    <t xml:space="preserve"> health information </t>
  </si>
  <si>
    <t xml:space="preserve"> communication</t>
  </si>
  <si>
    <t xml:space="preserve"> health service utilisation </t>
  </si>
  <si>
    <t xml:space="preserve"> harm reduction </t>
  </si>
  <si>
    <t xml:space="preserve"> addiction</t>
  </si>
  <si>
    <t xml:space="preserve"> autonomic dysfunction </t>
  </si>
  <si>
    <t xml:space="preserve"> psychophysiology </t>
  </si>
  <si>
    <t xml:space="preserve"> design </t>
  </si>
  <si>
    <t xml:space="preserve"> guidelines </t>
  </si>
  <si>
    <t xml:space="preserve"> statistics</t>
  </si>
  <si>
    <t xml:space="preserve"> clinical epidemiology </t>
  </si>
  <si>
    <t xml:space="preserve"> transplant rejection </t>
  </si>
  <si>
    <t xml:space="preserve"> humoral immunology</t>
  </si>
  <si>
    <t xml:space="preserve"> mammography </t>
  </si>
  <si>
    <t xml:space="preserve"> biostatistics</t>
  </si>
  <si>
    <t xml:space="preserve"> parenting </t>
  </si>
  <si>
    <t xml:space="preserve"> attachment </t>
  </si>
  <si>
    <t xml:space="preserve"> qualitative research</t>
  </si>
  <si>
    <t xml:space="preserve"> diabetes prevention </t>
  </si>
  <si>
    <t xml:space="preserve"> public health impact </t>
  </si>
  <si>
    <t xml:space="preserve"> epidemiological research methods</t>
  </si>
  <si>
    <t xml:space="preserve"> glomerulonephritis </t>
  </si>
  <si>
    <t xml:space="preserve"> outcome measures </t>
  </si>
  <si>
    <t xml:space="preserve"> qualitative methods </t>
  </si>
  <si>
    <t xml:space="preserve"> patient outcomes</t>
  </si>
  <si>
    <t xml:space="preserve"> outbreak</t>
  </si>
  <si>
    <t xml:space="preserve"> health inequalities </t>
  </si>
  <si>
    <t xml:space="preserve"> clinical practice guidelines </t>
  </si>
  <si>
    <t xml:space="preserve"> cerebral palsy</t>
  </si>
  <si>
    <t xml:space="preserve"> community health care</t>
  </si>
  <si>
    <t xml:space="preserve"> patient participation </t>
  </si>
  <si>
    <t xml:space="preserve"> environmental intervention </t>
  </si>
  <si>
    <t xml:space="preserve"> policy analysis</t>
  </si>
  <si>
    <t xml:space="preserve"> pancreatic stellate cells </t>
  </si>
  <si>
    <t xml:space="preserve"> pancreatic fibrosis </t>
  </si>
  <si>
    <t xml:space="preserve"> pancreatitis </t>
  </si>
  <si>
    <t xml:space="preserve"> pancreas</t>
  </si>
  <si>
    <t xml:space="preserve"> alcohol related brain damage </t>
  </si>
  <si>
    <t xml:space="preserve"> indigenous australians </t>
  </si>
  <si>
    <t xml:space="preserve"> bronchiectasis </t>
  </si>
  <si>
    <t xml:space="preserve"> chronic suppurative lung disorders </t>
  </si>
  <si>
    <t xml:space="preserve"> cough</t>
  </si>
  <si>
    <t xml:space="preserve"> cardiovascular risk </t>
  </si>
  <si>
    <t xml:space="preserve"> aboriginal </t>
  </si>
  <si>
    <t xml:space="preserve"> cerebrovascular disease </t>
  </si>
  <si>
    <t xml:space="preserve"> indigenous health</t>
  </si>
  <si>
    <t xml:space="preserve"> neuropeptide y (npy) </t>
  </si>
  <si>
    <t xml:space="preserve"> leptin </t>
  </si>
  <si>
    <t xml:space="preserve"> bone </t>
  </si>
  <si>
    <t xml:space="preserve"> energy metabolism</t>
  </si>
  <si>
    <t xml:space="preserve"> noradrenaline </t>
  </si>
  <si>
    <t xml:space="preserve"> functional magnetic resonance imaging (fmri) </t>
  </si>
  <si>
    <t xml:space="preserve"> bacteriophage </t>
  </si>
  <si>
    <t xml:space="preserve"> molecular microbiology</t>
  </si>
  <si>
    <t xml:space="preserve"> longitudinal study </t>
  </si>
  <si>
    <t xml:space="preserve"> progression</t>
  </si>
  <si>
    <t xml:space="preserve"> lung development </t>
  </si>
  <si>
    <t xml:space="preserve"> respiratory infection </t>
  </si>
  <si>
    <t xml:space="preserve"> congenital disorders </t>
  </si>
  <si>
    <t xml:space="preserve"> intellectual disability </t>
  </si>
  <si>
    <t xml:space="preserve"> neurodevelopmental disorders </t>
  </si>
  <si>
    <t xml:space="preserve"> signalling pathways</t>
  </si>
  <si>
    <t xml:space="preserve"> adverse incidents including complications </t>
  </si>
  <si>
    <t xml:space="preserve"> deep vein thrombosis (dvt) </t>
  </si>
  <si>
    <t xml:space="preserve"> nursing practice </t>
  </si>
  <si>
    <t xml:space="preserve"> evidence-based health care</t>
  </si>
  <si>
    <t xml:space="preserve"> telomerase </t>
  </si>
  <si>
    <t xml:space="preserve"> telomeres </t>
  </si>
  <si>
    <t xml:space="preserve"> xenotransplantation</t>
  </si>
  <si>
    <t xml:space="preserve"> t cell subset </t>
  </si>
  <si>
    <t xml:space="preserve"> t cell epitope </t>
  </si>
  <si>
    <t xml:space="preserve"> metabolites </t>
  </si>
  <si>
    <t xml:space="preserve"> bacterial infection </t>
  </si>
  <si>
    <t xml:space="preserve"> parasitic infection</t>
  </si>
  <si>
    <t xml:space="preserve"> monocytes </t>
  </si>
  <si>
    <t xml:space="preserve"> menopause </t>
  </si>
  <si>
    <t xml:space="preserve"> ovarian function </t>
  </si>
  <si>
    <t xml:space="preserve"> bone disease </t>
  </si>
  <si>
    <t xml:space="preserve"> activin and inhibin </t>
  </si>
  <si>
    <t xml:space="preserve"> endocrinology</t>
  </si>
  <si>
    <t xml:space="preserve"> drug utilisation </t>
  </si>
  <si>
    <t xml:space="preserve"> cell adhesion </t>
  </si>
  <si>
    <t xml:space="preserve"> cellular interactions </t>
  </si>
  <si>
    <t xml:space="preserve"> cell-cell adhesion</t>
  </si>
  <si>
    <t xml:space="preserve"> peptides </t>
  </si>
  <si>
    <t xml:space="preserve"> glycoconjugates </t>
  </si>
  <si>
    <t xml:space="preserve"> bone mineral density </t>
  </si>
  <si>
    <t xml:space="preserve"> radiopharmaceuticals </t>
  </si>
  <si>
    <t xml:space="preserve"> positron emission tomography (pet) </t>
  </si>
  <si>
    <t xml:space="preserve"> peptide synthesis </t>
  </si>
  <si>
    <t xml:space="preserve"> radiolabelling</t>
  </si>
  <si>
    <t xml:space="preserve"> allied health </t>
  </si>
  <si>
    <t xml:space="preserve"> fetal distress </t>
  </si>
  <si>
    <t xml:space="preserve"> encephalopathy </t>
  </si>
  <si>
    <t xml:space="preserve"> obstetrics </t>
  </si>
  <si>
    <t xml:space="preserve"> labour </t>
  </si>
  <si>
    <t xml:space="preserve"> hypoxia</t>
  </si>
  <si>
    <t xml:space="preserve"> multiple myeloma </t>
  </si>
  <si>
    <t xml:space="preserve"> inflammatory cytokines </t>
  </si>
  <si>
    <t xml:space="preserve"> microenvironment </t>
  </si>
  <si>
    <t xml:space="preserve"> metals </t>
  </si>
  <si>
    <t xml:space="preserve"> nosocomial infections </t>
  </si>
  <si>
    <t xml:space="preserve"> regulation</t>
  </si>
  <si>
    <t xml:space="preserve"> rheumatoid arthritis </t>
  </si>
  <si>
    <t xml:space="preserve"> synovial fluid</t>
  </si>
  <si>
    <t xml:space="preserve"> breast cancer diagnosis </t>
  </si>
  <si>
    <t xml:space="preserve"> clinical research</t>
  </si>
  <si>
    <t xml:space="preserve"> eye movements </t>
  </si>
  <si>
    <t xml:space="preserve"> anorexia nervosa </t>
  </si>
  <si>
    <t xml:space="preserve"> mental illness</t>
  </si>
  <si>
    <t xml:space="preserve"> pathogenesis </t>
  </si>
  <si>
    <t xml:space="preserve"> diabetes</t>
  </si>
  <si>
    <t xml:space="preserve"> insulin sensitivity </t>
  </si>
  <si>
    <t xml:space="preserve"> insulin receptor </t>
  </si>
  <si>
    <t xml:space="preserve"> hypothalamus </t>
  </si>
  <si>
    <t xml:space="preserve"> metabolic disease </t>
  </si>
  <si>
    <t xml:space="preserve"> parasitic disease </t>
  </si>
  <si>
    <t xml:space="preserve"> schistosomiasis </t>
  </si>
  <si>
    <t xml:space="preserve"> elisa </t>
  </si>
  <si>
    <t xml:space="preserve"> hypoglycaemia </t>
  </si>
  <si>
    <t xml:space="preserve"> glucose homeostasis </t>
  </si>
  <si>
    <t xml:space="preserve"> hormone action</t>
  </si>
  <si>
    <t xml:space="preserve"> cognitive function </t>
  </si>
  <si>
    <t xml:space="preserve"> optical imaging </t>
  </si>
  <si>
    <t xml:space="preserve"> optical fibres </t>
  </si>
  <si>
    <t xml:space="preserve"> neuroscience</t>
  </si>
  <si>
    <t xml:space="preserve"> neuromodulation </t>
  </si>
  <si>
    <t xml:space="preserve"> mitochondrial function </t>
  </si>
  <si>
    <t xml:space="preserve"> dopamine </t>
  </si>
  <si>
    <t xml:space="preserve"> neurotrophic factors</t>
  </si>
  <si>
    <t xml:space="preserve"> vagus nerve </t>
  </si>
  <si>
    <t xml:space="preserve"> proteoglycans </t>
  </si>
  <si>
    <t xml:space="preserve"> transcription factor </t>
  </si>
  <si>
    <t xml:space="preserve"> calcium homeostasis</t>
  </si>
  <si>
    <t xml:space="preserve"> psychosis </t>
  </si>
  <si>
    <t xml:space="preserve"> phenomenology </t>
  </si>
  <si>
    <t xml:space="preserve"> perception </t>
  </si>
  <si>
    <t xml:space="preserve"> sensory</t>
  </si>
  <si>
    <t xml:space="preserve"> brain development </t>
  </si>
  <si>
    <t xml:space="preserve"> executive function</t>
  </si>
  <si>
    <t xml:space="preserve"> alveolar macrophages </t>
  </si>
  <si>
    <t xml:space="preserve"> immune modulation </t>
  </si>
  <si>
    <t xml:space="preserve"> mechanism of action</t>
  </si>
  <si>
    <t xml:space="preserve"> hepatocellular carcinoma </t>
  </si>
  <si>
    <t xml:space="preserve"> hepatic metabolism </t>
  </si>
  <si>
    <t xml:space="preserve"> hepatic steatosis</t>
  </si>
  <si>
    <t xml:space="preserve"> myelodysplasia </t>
  </si>
  <si>
    <t xml:space="preserve"> haematological malignancy </t>
  </si>
  <si>
    <t xml:space="preserve"> immune evasion </t>
  </si>
  <si>
    <t xml:space="preserve"> brain imaging </t>
  </si>
  <si>
    <t xml:space="preserve"> differentiation </t>
  </si>
  <si>
    <t xml:space="preserve"> developmental biology</t>
  </si>
  <si>
    <t xml:space="preserve"> chorioamnionitis </t>
  </si>
  <si>
    <t xml:space="preserve"> brain cell damage </t>
  </si>
  <si>
    <t xml:space="preserve"> anti-inflammatory agents</t>
  </si>
  <si>
    <t xml:space="preserve"> puberty </t>
  </si>
  <si>
    <t xml:space="preserve"> dietary sodium</t>
  </si>
  <si>
    <t xml:space="preserve"> healthy ageing </t>
  </si>
  <si>
    <t xml:space="preserve"> diastolic dysfunction </t>
  </si>
  <si>
    <t xml:space="preserve"> statins</t>
  </si>
  <si>
    <t xml:space="preserve"> striatum </t>
  </si>
  <si>
    <t xml:space="preserve"> polycystic ovarian syndrome (pcos) </t>
  </si>
  <si>
    <t xml:space="preserve"> bacterial evolution </t>
  </si>
  <si>
    <t xml:space="preserve"> dna repair </t>
  </si>
  <si>
    <t xml:space="preserve"> dna replication </t>
  </si>
  <si>
    <t xml:space="preserve"> recombination</t>
  </si>
  <si>
    <t xml:space="preserve"> neuropeptides </t>
  </si>
  <si>
    <t xml:space="preserve"> energy expenditure </t>
  </si>
  <si>
    <t xml:space="preserve"> knockout mouse </t>
  </si>
  <si>
    <t xml:space="preserve"> thermogenesis</t>
  </si>
  <si>
    <t xml:space="preserve"> colorectal cancer </t>
  </si>
  <si>
    <t xml:space="preserve"> colon cancer metastasis</t>
  </si>
  <si>
    <t xml:space="preserve"> contracture </t>
  </si>
  <si>
    <t xml:space="preserve"> muscle contracture </t>
  </si>
  <si>
    <t xml:space="preserve"> growth </t>
  </si>
  <si>
    <t xml:space="preserve"> muscle development</t>
  </si>
  <si>
    <t xml:space="preserve"> vaccine biology</t>
  </si>
  <si>
    <t xml:space="preserve"> enteric nervous system </t>
  </si>
  <si>
    <t xml:space="preserve"> gastrointestinal motility </t>
  </si>
  <si>
    <t xml:space="preserve"> colonic motility </t>
  </si>
  <si>
    <t xml:space="preserve"> enteric neurons</t>
  </si>
  <si>
    <t xml:space="preserve"> fungal infection </t>
  </si>
  <si>
    <t xml:space="preserve"> health care worker education</t>
  </si>
  <si>
    <t xml:space="preserve"> sensory transduction </t>
  </si>
  <si>
    <t xml:space="preserve"> colon </t>
  </si>
  <si>
    <t xml:space="preserve"> nociception</t>
  </si>
  <si>
    <t xml:space="preserve"> adeno-associated virus </t>
  </si>
  <si>
    <t xml:space="preserve"> liver </t>
  </si>
  <si>
    <t xml:space="preserve"> gene therapy </t>
  </si>
  <si>
    <t xml:space="preserve"> biotechnology </t>
  </si>
  <si>
    <t xml:space="preserve"> antiparasitic chemotherapy </t>
  </si>
  <si>
    <t xml:space="preserve"> pharmacokinetics </t>
  </si>
  <si>
    <t xml:space="preserve"> drug development</t>
  </si>
  <si>
    <t xml:space="preserve"> kidney development </t>
  </si>
  <si>
    <t xml:space="preserve"> virology </t>
  </si>
  <si>
    <t xml:space="preserve"> emerging diseases </t>
  </si>
  <si>
    <t xml:space="preserve"> lower respiratory tract disease</t>
  </si>
  <si>
    <t xml:space="preserve"> stem cell therapy </t>
  </si>
  <si>
    <t xml:space="preserve"> combination therapy </t>
  </si>
  <si>
    <t xml:space="preserve"> enzyme inhibitors</t>
  </si>
  <si>
    <t xml:space="preserve"> microrna </t>
  </si>
  <si>
    <t xml:space="preserve"> aggregation </t>
  </si>
  <si>
    <t xml:space="preserve"> autophagy </t>
  </si>
  <si>
    <t xml:space="preserve"> fear </t>
  </si>
  <si>
    <t xml:space="preserve"> classical conditioning </t>
  </si>
  <si>
    <t xml:space="preserve"> extinction </t>
  </si>
  <si>
    <t xml:space="preserve"> psychophysiology</t>
  </si>
  <si>
    <t xml:space="preserve"> endosomes </t>
  </si>
  <si>
    <t xml:space="preserve"> protein sorting </t>
  </si>
  <si>
    <t xml:space="preserve"> x-ray crystallography </t>
  </si>
  <si>
    <t xml:space="preserve"> receptor trafficking</t>
  </si>
  <si>
    <t xml:space="preserve"> thrombolysis </t>
  </si>
  <si>
    <t xml:space="preserve"> plasminogen </t>
  </si>
  <si>
    <t xml:space="preserve"> blood-brain barrier</t>
  </si>
  <si>
    <t xml:space="preserve"> therapeutic target </t>
  </si>
  <si>
    <t xml:space="preserve"> protein chemistry </t>
  </si>
  <si>
    <t xml:space="preserve"> transgenic mouse</t>
  </si>
  <si>
    <t xml:space="preserve"> multiple sclerosis (ms) </t>
  </si>
  <si>
    <t xml:space="preserve"> health outcomes </t>
  </si>
  <si>
    <t xml:space="preserve"> muscle wasting </t>
  </si>
  <si>
    <t xml:space="preserve"> protein degradation </t>
  </si>
  <si>
    <t xml:space="preserve"> regenerative medicine</t>
  </si>
  <si>
    <t xml:space="preserve"> androgen independent prostate cancer </t>
  </si>
  <si>
    <t xml:space="preserve"> androgen receptor </t>
  </si>
  <si>
    <t xml:space="preserve"> xenografts </t>
  </si>
  <si>
    <t xml:space="preserve"> endocrine tumours</t>
  </si>
  <si>
    <t xml:space="preserve"> lung inflammation </t>
  </si>
  <si>
    <t xml:space="preserve"> oxidative stress </t>
  </si>
  <si>
    <t xml:space="preserve"> mitochondria</t>
  </si>
  <si>
    <t xml:space="preserve"> aneuploidy </t>
  </si>
  <si>
    <t xml:space="preserve"> cell death</t>
  </si>
  <si>
    <t xml:space="preserve"> insulin </t>
  </si>
  <si>
    <t xml:space="preserve"> central nervous system (cns) </t>
  </si>
  <si>
    <t xml:space="preserve"> gastroenterology </t>
  </si>
  <si>
    <t xml:space="preserve"> endothelial cells </t>
  </si>
  <si>
    <t xml:space="preserve"> endothelial function </t>
  </si>
  <si>
    <t xml:space="preserve"> migration</t>
  </si>
  <si>
    <t xml:space="preserve"> amp-activated protein kinase </t>
  </si>
  <si>
    <t xml:space="preserve"> cholesterol metabolism </t>
  </si>
  <si>
    <t xml:space="preserve"> protein kinases </t>
  </si>
  <si>
    <t xml:space="preserve"> lipid metabolism</t>
  </si>
  <si>
    <t xml:space="preserve"> outcome</t>
  </si>
  <si>
    <t xml:space="preserve"> efficacy </t>
  </si>
  <si>
    <t xml:space="preserve"> cryopreservation </t>
  </si>
  <si>
    <t xml:space="preserve"> haemorrhage</t>
  </si>
  <si>
    <t xml:space="preserve"> embryo implantation </t>
  </si>
  <si>
    <t xml:space="preserve"> fertility </t>
  </si>
  <si>
    <t xml:space="preserve"> infertility therapy</t>
  </si>
  <si>
    <t xml:space="preserve"> synaptic transmission </t>
  </si>
  <si>
    <t xml:space="preserve"> n-methyl-d-aspartic acid (nmda) receptors </t>
  </si>
  <si>
    <t xml:space="preserve"> treatment strategies</t>
  </si>
  <si>
    <t xml:space="preserve"> vaccine efficacy </t>
  </si>
  <si>
    <t xml:space="preserve"> liver cirrhosis</t>
  </si>
  <si>
    <t xml:space="preserve"> cardiorespiratory control </t>
  </si>
  <si>
    <t xml:space="preserve"> essential hypertension </t>
  </si>
  <si>
    <t xml:space="preserve"> lysosomes </t>
  </si>
  <si>
    <t xml:space="preserve"> crystallography </t>
  </si>
  <si>
    <t xml:space="preserve"> cognitive behaviour </t>
  </si>
  <si>
    <t xml:space="preserve"> psychoactive drugs</t>
  </si>
  <si>
    <t xml:space="preserve"> hospitalisation </t>
  </si>
  <si>
    <t xml:space="preserve"> neuroregeneration</t>
  </si>
  <si>
    <t xml:space="preserve"> rna metabolism</t>
  </si>
  <si>
    <t xml:space="preserve"> molecular pathology </t>
  </si>
  <si>
    <t xml:space="preserve"> drug sensitivity </t>
  </si>
  <si>
    <t xml:space="preserve"> carcinogenesis</t>
  </si>
  <si>
    <t xml:space="preserve"> gastric cancer </t>
  </si>
  <si>
    <t xml:space="preserve"> tumour suppressor </t>
  </si>
  <si>
    <t xml:space="preserve"> genomic instability </t>
  </si>
  <si>
    <t xml:space="preserve"> paracetamol </t>
  </si>
  <si>
    <t xml:space="preserve"> oxidative damage</t>
  </si>
  <si>
    <t xml:space="preserve"> islet xenotransplantation </t>
  </si>
  <si>
    <t xml:space="preserve"> t cell depletion </t>
  </si>
  <si>
    <t xml:space="preserve"> genetic engineering</t>
  </si>
  <si>
    <t xml:space="preserve"> injury prevention </t>
  </si>
  <si>
    <t xml:space="preserve"> psychology </t>
  </si>
  <si>
    <t xml:space="preserve"> occupational therapy </t>
  </si>
  <si>
    <t xml:space="preserve"> road safety</t>
  </si>
  <si>
    <t xml:space="preserve"> cornea </t>
  </si>
  <si>
    <t xml:space="preserve"> wound repair </t>
  </si>
  <si>
    <t xml:space="preserve"> stem cell preservation</t>
  </si>
  <si>
    <t xml:space="preserve"> acute renal failure </t>
  </si>
  <si>
    <t xml:space="preserve"> immunopathology </t>
  </si>
  <si>
    <t xml:space="preserve"> pre-clinical studies </t>
  </si>
  <si>
    <t xml:space="preserve"> electromagnetic fields </t>
  </si>
  <si>
    <t xml:space="preserve"> environmental pollutants </t>
  </si>
  <si>
    <t xml:space="preserve"> respiratory diseases </t>
  </si>
  <si>
    <t xml:space="preserve"> nuclear transport </t>
  </si>
  <si>
    <t xml:space="preserve"> infection</t>
  </si>
  <si>
    <t xml:space="preserve"> epilepsy surgery </t>
  </si>
  <si>
    <t xml:space="preserve"> tumour targeting </t>
  </si>
  <si>
    <t xml:space="preserve"> angiogenesis </t>
  </si>
  <si>
    <t xml:space="preserve"> interaction </t>
  </si>
  <si>
    <t xml:space="preserve"> access to health care </t>
  </si>
  <si>
    <t xml:space="preserve"> health care utilisation</t>
  </si>
  <si>
    <t xml:space="preserve"> calcium signalling </t>
  </si>
  <si>
    <t xml:space="preserve"> troponin </t>
  </si>
  <si>
    <t xml:space="preserve"> diastolic dysfunction</t>
  </si>
  <si>
    <t xml:space="preserve"> antidepressants </t>
  </si>
  <si>
    <t xml:space="preserve"> prescribing</t>
  </si>
  <si>
    <t xml:space="preserve"> substance use </t>
  </si>
  <si>
    <t xml:space="preserve"> mental disorder </t>
  </si>
  <si>
    <t xml:space="preserve"> receptors </t>
  </si>
  <si>
    <t xml:space="preserve"> cytokine receptor </t>
  </si>
  <si>
    <t xml:space="preserve"> membrane protein </t>
  </si>
  <si>
    <t xml:space="preserve"> crystallography</t>
  </si>
  <si>
    <t xml:space="preserve"> serotonin receptors </t>
  </si>
  <si>
    <t xml:space="preserve"> neurotrauma</t>
  </si>
  <si>
    <t xml:space="preserve"> maternal mental health </t>
  </si>
  <si>
    <t xml:space="preserve"> maternal depression </t>
  </si>
  <si>
    <t xml:space="preserve"> child behaviour </t>
  </si>
  <si>
    <t xml:space="preserve"> early childhood</t>
  </si>
  <si>
    <t xml:space="preserve"> heroin overdose </t>
  </si>
  <si>
    <t xml:space="preserve"> opioids </t>
  </si>
  <si>
    <t xml:space="preserve"> overdose</t>
  </si>
  <si>
    <t xml:space="preserve"> data mining </t>
  </si>
  <si>
    <t xml:space="preserve"> adverse drug reactions</t>
  </si>
  <si>
    <t xml:space="preserve"> hip fracture </t>
  </si>
  <si>
    <t xml:space="preserve"> psychological treatment </t>
  </si>
  <si>
    <t xml:space="preserve"> motivation</t>
  </si>
  <si>
    <t xml:space="preserve"> receptor dimerisation </t>
  </si>
  <si>
    <t xml:space="preserve"> atopy </t>
  </si>
  <si>
    <t xml:space="preserve"> epithelium</t>
  </si>
  <si>
    <t xml:space="preserve"> drug treatment </t>
  </si>
  <si>
    <t xml:space="preserve"> haemodynamics </t>
  </si>
  <si>
    <t xml:space="preserve"> computer simulation </t>
  </si>
  <si>
    <t xml:space="preserve"> haemorrhage </t>
  </si>
  <si>
    <t xml:space="preserve"> aneurysm rupture</t>
  </si>
  <si>
    <t xml:space="preserve"> molecular evolution </t>
  </si>
  <si>
    <t xml:space="preserve"> outbreak </t>
  </si>
  <si>
    <t xml:space="preserve"> pathogenic bacteria</t>
  </si>
  <si>
    <t xml:space="preserve"> birth weight </t>
  </si>
  <si>
    <t xml:space="preserve"> disease outcome </t>
  </si>
  <si>
    <t xml:space="preserve"> individualising management </t>
  </si>
  <si>
    <t xml:space="preserve"> organ growth and development </t>
  </si>
  <si>
    <t xml:space="preserve"> drosophila </t>
  </si>
  <si>
    <t xml:space="preserve"> transcription </t>
  </si>
  <si>
    <t xml:space="preserve"> home-based care</t>
  </si>
  <si>
    <t xml:space="preserve"> discharge planning </t>
  </si>
  <si>
    <t xml:space="preserve"> home care </t>
  </si>
  <si>
    <t xml:space="preserve"> older people</t>
  </si>
  <si>
    <t xml:space="preserve"> sciatica </t>
  </si>
  <si>
    <t xml:space="preserve"> drug efficacy </t>
  </si>
  <si>
    <t xml:space="preserve"> back pain</t>
  </si>
  <si>
    <t xml:space="preserve"> molecular virology</t>
  </si>
  <si>
    <t xml:space="preserve"> diabetic cardiomyopathy </t>
  </si>
  <si>
    <t xml:space="preserve"> left ventricular function </t>
  </si>
  <si>
    <t xml:space="preserve"> reactive oxygen species (ros) </t>
  </si>
  <si>
    <t xml:space="preserve"> mitochondrial function</t>
  </si>
  <si>
    <t xml:space="preserve"> pulmonary </t>
  </si>
  <si>
    <t xml:space="preserve"> lung inflammation</t>
  </si>
  <si>
    <t xml:space="preserve"> autism spectrum disorders </t>
  </si>
  <si>
    <t xml:space="preserve"> genetic risk factors </t>
  </si>
  <si>
    <t xml:space="preserve"> symptomatology</t>
  </si>
  <si>
    <t xml:space="preserve"> follow-up</t>
  </si>
  <si>
    <t xml:space="preserve"> ischaemia/reperfusion</t>
  </si>
  <si>
    <t xml:space="preserve"> pain </t>
  </si>
  <si>
    <t xml:space="preserve"> drosophila melanogaster </t>
  </si>
  <si>
    <t xml:space="preserve"> cell biology</t>
  </si>
  <si>
    <t xml:space="preserve"> neuropathic pain </t>
  </si>
  <si>
    <t xml:space="preserve"> spinal cord </t>
  </si>
  <si>
    <t xml:space="preserve"> sensory neurons</t>
  </si>
  <si>
    <t xml:space="preserve"> programming </t>
  </si>
  <si>
    <t xml:space="preserve"> methylation</t>
  </si>
  <si>
    <t xml:space="preserve"> ras oncogenes </t>
  </si>
  <si>
    <t xml:space="preserve"> cdk inhibitor </t>
  </si>
  <si>
    <t xml:space="preserve"> oncogenes</t>
  </si>
  <si>
    <t xml:space="preserve"> cytochrome p450 </t>
  </si>
  <si>
    <t xml:space="preserve"> transporters </t>
  </si>
  <si>
    <t xml:space="preserve"> drug metabolism</t>
  </si>
  <si>
    <t xml:space="preserve"> islet transplantation </t>
  </si>
  <si>
    <t xml:space="preserve"> randomised trial </t>
  </si>
  <si>
    <t xml:space="preserve"> membrane protein</t>
  </si>
  <si>
    <t xml:space="preserve"> cell invasion </t>
  </si>
  <si>
    <t xml:space="preserve"> tumour metastases </t>
  </si>
  <si>
    <t xml:space="preserve"> tumour invasion </t>
  </si>
  <si>
    <t xml:space="preserve"> melanoma</t>
  </si>
  <si>
    <t xml:space="preserve"> nutrition supplementation </t>
  </si>
  <si>
    <t xml:space="preserve"> body weight changes </t>
  </si>
  <si>
    <t xml:space="preserve"> gut hormones </t>
  </si>
  <si>
    <t xml:space="preserve"> dietary intervention</t>
  </si>
  <si>
    <t xml:space="preserve"> nutrient intake </t>
  </si>
  <si>
    <t xml:space="preserve"> drosophila</t>
  </si>
  <si>
    <t xml:space="preserve"> protein complexes </t>
  </si>
  <si>
    <t xml:space="preserve"> human immunodeficiency virus (hiv)</t>
  </si>
  <si>
    <t xml:space="preserve"> androgens </t>
  </si>
  <si>
    <t xml:space="preserve"> testosterone </t>
  </si>
  <si>
    <t xml:space="preserve"> testis </t>
  </si>
  <si>
    <t xml:space="preserve"> reproduction</t>
  </si>
  <si>
    <t xml:space="preserve"> dna sequencing</t>
  </si>
  <si>
    <t xml:space="preserve"> ubiquitination </t>
  </si>
  <si>
    <t xml:space="preserve"> sodium transport </t>
  </si>
  <si>
    <t xml:space="preserve"> pressure ulcers </t>
  </si>
  <si>
    <t xml:space="preserve"> sleep </t>
  </si>
  <si>
    <t xml:space="preserve"> plasmodium falciparum </t>
  </si>
  <si>
    <t xml:space="preserve"> germinal centre</t>
  </si>
  <si>
    <t xml:space="preserve"> haemophilus influenzae </t>
  </si>
  <si>
    <t xml:space="preserve"> stress response </t>
  </si>
  <si>
    <t xml:space="preserve"> enzymes </t>
  </si>
  <si>
    <t xml:space="preserve"> disorders of attention </t>
  </si>
  <si>
    <t xml:space="preserve"> brain disorders </t>
  </si>
  <si>
    <t xml:space="preserve"> synapse</t>
  </si>
  <si>
    <t xml:space="preserve"> brain asphyxia </t>
  </si>
  <si>
    <t xml:space="preserve"> cerebrovascular sequelae</t>
  </si>
  <si>
    <t xml:space="preserve"> knee reconstruction </t>
  </si>
  <si>
    <t xml:space="preserve"> knee </t>
  </si>
  <si>
    <t xml:space="preserve"> knee osteoarthritis </t>
  </si>
  <si>
    <t xml:space="preserve"> physiotherapy management </t>
  </si>
  <si>
    <t xml:space="preserve"> molecular immunology </t>
  </si>
  <si>
    <t xml:space="preserve"> chromosomes </t>
  </si>
  <si>
    <t xml:space="preserve"> haematopoiesis</t>
  </si>
  <si>
    <t xml:space="preserve"> ovary </t>
  </si>
  <si>
    <t xml:space="preserve"> neuroendocrinology </t>
  </si>
  <si>
    <t xml:space="preserve"> androgen receptor</t>
  </si>
  <si>
    <t xml:space="preserve"> neonatal survival</t>
  </si>
  <si>
    <t xml:space="preserve"> haematopoiesis </t>
  </si>
  <si>
    <t xml:space="preserve"> progenitor cells </t>
  </si>
  <si>
    <t xml:space="preserve"> bone marrow</t>
  </si>
  <si>
    <t xml:space="preserve"> candida albicans </t>
  </si>
  <si>
    <t xml:space="preserve"> fungal pathogens </t>
  </si>
  <si>
    <t xml:space="preserve"> mycology </t>
  </si>
  <si>
    <t xml:space="preserve"> yeast genetics</t>
  </si>
  <si>
    <t xml:space="preserve"> yeast genetics </t>
  </si>
  <si>
    <t xml:space="preserve"> gene expression</t>
  </si>
  <si>
    <t xml:space="preserve"> pertussis </t>
  </si>
  <si>
    <t xml:space="preserve"> vaccination immunology</t>
  </si>
  <si>
    <t xml:space="preserve"> ribosome biogenesis </t>
  </si>
  <si>
    <t xml:space="preserve"> rrna </t>
  </si>
  <si>
    <t xml:space="preserve"> nucleolus </t>
  </si>
  <si>
    <t xml:space="preserve"> rna polymerase i </t>
  </si>
  <si>
    <t xml:space="preserve"> p53 </t>
  </si>
  <si>
    <t xml:space="preserve"> genetic disorders</t>
  </si>
  <si>
    <t xml:space="preserve"> prevalence </t>
  </si>
  <si>
    <t xml:space="preserve"> microbial infections </t>
  </si>
  <si>
    <t xml:space="preserve"> antimicrobial resistance</t>
  </si>
  <si>
    <t xml:space="preserve"> cell polarity </t>
  </si>
  <si>
    <t xml:space="preserve"> kinases</t>
  </si>
  <si>
    <t xml:space="preserve"> parkinsonism </t>
  </si>
  <si>
    <t xml:space="preserve"> signal processing</t>
  </si>
  <si>
    <t xml:space="preserve"> diarrhoea </t>
  </si>
  <si>
    <t xml:space="preserve"> motility disorders </t>
  </si>
  <si>
    <t xml:space="preserve"> secretory pathway</t>
  </si>
  <si>
    <t xml:space="preserve"> aortic aneurysm </t>
  </si>
  <si>
    <t xml:space="preserve"> vascular smooth muscle </t>
  </si>
  <si>
    <t xml:space="preserve"> single nucleotide polymorphism (snp) </t>
  </si>
  <si>
    <t xml:space="preserve"> plasticity </t>
  </si>
  <si>
    <t xml:space="preserve"> cardiovascular disease</t>
  </si>
  <si>
    <t xml:space="preserve"> calcitonin receptor</t>
  </si>
  <si>
    <t xml:space="preserve"> alcohol abuse </t>
  </si>
  <si>
    <t xml:space="preserve"> behaviour</t>
  </si>
  <si>
    <t xml:space="preserve"> intracerebral haemorrhage </t>
  </si>
  <si>
    <t xml:space="preserve"> cytokine secretion </t>
  </si>
  <si>
    <t xml:space="preserve"> toll-like receptors </t>
  </si>
  <si>
    <t xml:space="preserve"> lupus</t>
  </si>
  <si>
    <t xml:space="preserve"> diarrhoeal disease </t>
  </si>
  <si>
    <t xml:space="preserve"> gastrointestinal infections</t>
  </si>
  <si>
    <t xml:space="preserve"> circadian rhythms </t>
  </si>
  <si>
    <t xml:space="preserve"> haemochromatosis</t>
  </si>
  <si>
    <t xml:space="preserve"> end-of-life decision making </t>
  </si>
  <si>
    <t xml:space="preserve"> palliative care</t>
  </si>
  <si>
    <t xml:space="preserve"> marketing </t>
  </si>
  <si>
    <t xml:space="preserve"> dopamine</t>
  </si>
  <si>
    <t xml:space="preserve"> muscle regeneration </t>
  </si>
  <si>
    <t xml:space="preserve"> tissue regeneration </t>
  </si>
  <si>
    <t xml:space="preserve"> infant health </t>
  </si>
  <si>
    <t xml:space="preserve"> myeloperoxidase </t>
  </si>
  <si>
    <t xml:space="preserve"> mast cells </t>
  </si>
  <si>
    <t xml:space="preserve"> therapy</t>
  </si>
  <si>
    <t xml:space="preserve"> diagnostic algorithms </t>
  </si>
  <si>
    <t xml:space="preserve"> infrared spectroscopy </t>
  </si>
  <si>
    <t xml:space="preserve"> diabetic complications </t>
  </si>
  <si>
    <t xml:space="preserve"> oxidative stress</t>
  </si>
  <si>
    <t xml:space="preserve"> pseudomonas aeruginosa </t>
  </si>
  <si>
    <t xml:space="preserve"> mutation </t>
  </si>
  <si>
    <t xml:space="preserve"> protein synthesis </t>
  </si>
  <si>
    <t xml:space="preserve"> respiratory chain </t>
  </si>
  <si>
    <t xml:space="preserve"> diabetes mellitus</t>
  </si>
  <si>
    <t xml:space="preserve"> colon cancer </t>
  </si>
  <si>
    <t xml:space="preserve"> colon cancer mechanisms</t>
  </si>
  <si>
    <t xml:space="preserve"> cell physiology</t>
  </si>
  <si>
    <t xml:space="preserve"> intracellular bacterial infections </t>
  </si>
  <si>
    <t xml:space="preserve"> virus </t>
  </si>
  <si>
    <t xml:space="preserve"> innate immunity</t>
  </si>
  <si>
    <t xml:space="preserve"> gynaecology </t>
  </si>
  <si>
    <t xml:space="preserve"> urogenital disorders </t>
  </si>
  <si>
    <t xml:space="preserve"> adult stem cells</t>
  </si>
  <si>
    <t xml:space="preserve"> interferon (ifn) </t>
  </si>
  <si>
    <t xml:space="preserve"> dietary fibre </t>
  </si>
  <si>
    <t xml:space="preserve"> appetite regulation</t>
  </si>
  <si>
    <t xml:space="preserve"> lymphoma </t>
  </si>
  <si>
    <t xml:space="preserve"> oncogenes </t>
  </si>
  <si>
    <t xml:space="preserve"> weight loss </t>
  </si>
  <si>
    <t xml:space="preserve"> shiftwork</t>
  </si>
  <si>
    <t xml:space="preserve"> electroconvulsive therapy (ect) </t>
  </si>
  <si>
    <t xml:space="preserve"> efficacy</t>
  </si>
  <si>
    <t xml:space="preserve"> cortical development </t>
  </si>
  <si>
    <t xml:space="preserve"> axon guidance </t>
  </si>
  <si>
    <t xml:space="preserve"> neuronal plasticity </t>
  </si>
  <si>
    <t xml:space="preserve"> cerebral cortex</t>
  </si>
  <si>
    <t xml:space="preserve"> bladder cancer </t>
  </si>
  <si>
    <t xml:space="preserve"> urology </t>
  </si>
  <si>
    <t xml:space="preserve"> randomised trial</t>
  </si>
  <si>
    <t xml:space="preserve"> mitochondrial genetics </t>
  </si>
  <si>
    <t xml:space="preserve"> optic nerve </t>
  </si>
  <si>
    <t xml:space="preserve"> ageing population</t>
  </si>
  <si>
    <t xml:space="preserve"> clinical chemistry </t>
  </si>
  <si>
    <t xml:space="preserve"> clinical outcome </t>
  </si>
  <si>
    <t xml:space="preserve"> rna interference</t>
  </si>
  <si>
    <t xml:space="preserve"> protective immunity </t>
  </si>
  <si>
    <t xml:space="preserve"> antigenic variation</t>
  </si>
  <si>
    <t xml:space="preserve"> small cell lung cancer </t>
  </si>
  <si>
    <t xml:space="preserve"> metastases </t>
  </si>
  <si>
    <t xml:space="preserve"> tumour immunology </t>
  </si>
  <si>
    <t xml:space="preserve"> airway diseases </t>
  </si>
  <si>
    <t xml:space="preserve"> notch signalling pathway </t>
  </si>
  <si>
    <t xml:space="preserve"> protein interactions </t>
  </si>
  <si>
    <t xml:space="preserve"> drosophila melanogaster</t>
  </si>
  <si>
    <t xml:space="preserve"> vaccine candidate molecules</t>
  </si>
  <si>
    <t xml:space="preserve"> oocyte </t>
  </si>
  <si>
    <t xml:space="preserve"> embryo development </t>
  </si>
  <si>
    <t xml:space="preserve"> haematopoietic stem cells </t>
  </si>
  <si>
    <t xml:space="preserve"> embryonic development </t>
  </si>
  <si>
    <t xml:space="preserve"> cell development</t>
  </si>
  <si>
    <t xml:space="preserve"> vaccine candidate molecules </t>
  </si>
  <si>
    <t xml:space="preserve"> malaria</t>
  </si>
  <si>
    <t xml:space="preserve"> anaesthetics </t>
  </si>
  <si>
    <t xml:space="preserve"> surgical outcomes research </t>
  </si>
  <si>
    <t xml:space="preserve"> lung cancer</t>
  </si>
  <si>
    <t xml:space="preserve"> addiction treatment </t>
  </si>
  <si>
    <t xml:space="preserve"> nicotine replacement therapy</t>
  </si>
  <si>
    <t xml:space="preserve"> regeneration </t>
  </si>
  <si>
    <t xml:space="preserve"> heart development </t>
  </si>
  <si>
    <t xml:space="preserve"> proliferation </t>
  </si>
  <si>
    <t xml:space="preserve"> congenital heart disease </t>
  </si>
  <si>
    <t xml:space="preserve"> cardiomyocytes</t>
  </si>
  <si>
    <t xml:space="preserve"> mitochondrial disease</t>
  </si>
  <si>
    <t xml:space="preserve"> liver injury </t>
  </si>
  <si>
    <t xml:space="preserve"> cytokine biology </t>
  </si>
  <si>
    <t xml:space="preserve"> liver fibrosis </t>
  </si>
  <si>
    <t xml:space="preserve"> liver cancer</t>
  </si>
  <si>
    <t xml:space="preserve"> pharyngitis</t>
  </si>
  <si>
    <t xml:space="preserve"> survival </t>
  </si>
  <si>
    <t xml:space="preserve"> lifestyle</t>
  </si>
  <si>
    <t xml:space="preserve"> fetal growth restriction </t>
  </si>
  <si>
    <t xml:space="preserve"> neuroprotection </t>
  </si>
  <si>
    <t xml:space="preserve"> connectivity </t>
  </si>
  <si>
    <t xml:space="preserve"> oestrogen receptor </t>
  </si>
  <si>
    <t xml:space="preserve"> prefrontal cortex </t>
  </si>
  <si>
    <t xml:space="preserve"> schizophrenia</t>
  </si>
  <si>
    <t xml:space="preserve"> diabetic nephropathy </t>
  </si>
  <si>
    <t xml:space="preserve"> proximal tubule</t>
  </si>
  <si>
    <t xml:space="preserve"> bowel cancer </t>
  </si>
  <si>
    <t xml:space="preserve"> cancer prevention </t>
  </si>
  <si>
    <t xml:space="preserve"> bowel cancer screening </t>
  </si>
  <si>
    <t xml:space="preserve"> colonoscopy </t>
  </si>
  <si>
    <t xml:space="preserve"> neoplasia</t>
  </si>
  <si>
    <t xml:space="preserve"> muscle development </t>
  </si>
  <si>
    <t xml:space="preserve"> basic science</t>
  </si>
  <si>
    <t xml:space="preserve"> burn injury </t>
  </si>
  <si>
    <t xml:space="preserve"> axonal degeneration </t>
  </si>
  <si>
    <t xml:space="preserve"> protein interactions</t>
  </si>
  <si>
    <t xml:space="preserve"> neuromuscular diseases </t>
  </si>
  <si>
    <t xml:space="preserve"> respiratory physiology </t>
  </si>
  <si>
    <t xml:space="preserve"> lung function assessment</t>
  </si>
  <si>
    <t xml:space="preserve"> exacerbation </t>
  </si>
  <si>
    <t xml:space="preserve"> developmental genetics </t>
  </si>
  <si>
    <t xml:space="preserve"> haematopoietic stem cell transplantation </t>
  </si>
  <si>
    <t xml:space="preserve"> haematological malignancy</t>
  </si>
  <si>
    <t xml:space="preserve"> oxidative damage </t>
  </si>
  <si>
    <t xml:space="preserve"> oligodendrocytes </t>
  </si>
  <si>
    <t xml:space="preserve"> neurotrauma </t>
  </si>
  <si>
    <t xml:space="preserve"> multiple sclerosis (ms)</t>
  </si>
  <si>
    <t xml:space="preserve"> plasmodium falciparum</t>
  </si>
  <si>
    <t xml:space="preserve"> ultrasound </t>
  </si>
  <si>
    <t xml:space="preserve"> stillbirth</t>
  </si>
  <si>
    <t xml:space="preserve"> reproductive health </t>
  </si>
  <si>
    <t xml:space="preserve"> bacterial pathogenicity </t>
  </si>
  <si>
    <t xml:space="preserve"> ventilation </t>
  </si>
  <si>
    <t xml:space="preserve"> lung mechanics</t>
  </si>
  <si>
    <t xml:space="preserve"> seizures </t>
  </si>
  <si>
    <t xml:space="preserve"> electroencephalography </t>
  </si>
  <si>
    <t xml:space="preserve"> memory related disorders </t>
  </si>
  <si>
    <t xml:space="preserve"> anxiety disorders </t>
  </si>
  <si>
    <t xml:space="preserve"> immunoglobulin (ig) </t>
  </si>
  <si>
    <t xml:space="preserve"> cell differentiation</t>
  </si>
  <si>
    <t xml:space="preserve"> viral infection </t>
  </si>
  <si>
    <t xml:space="preserve"> viral proteins </t>
  </si>
  <si>
    <t xml:space="preserve"> sequence analysis</t>
  </si>
  <si>
    <t xml:space="preserve"> stuttering </t>
  </si>
  <si>
    <t xml:space="preserve"> language disorders </t>
  </si>
  <si>
    <t xml:space="preserve"> language impairment</t>
  </si>
  <si>
    <t xml:space="preserve"> metastasis suppressor </t>
  </si>
  <si>
    <t xml:space="preserve"> pharmaceutical treatment </t>
  </si>
  <si>
    <t xml:space="preserve"> molecular pharmacology</t>
  </si>
  <si>
    <t xml:space="preserve"> antigen </t>
  </si>
  <si>
    <t xml:space="preserve"> population genetics </t>
  </si>
  <si>
    <t xml:space="preserve"> serotypes </t>
  </si>
  <si>
    <t xml:space="preserve"> placenta </t>
  </si>
  <si>
    <t xml:space="preserve"> micronutrients </t>
  </si>
  <si>
    <t xml:space="preserve"> socioeconomic status</t>
  </si>
  <si>
    <t xml:space="preserve"> ubiquitin </t>
  </si>
  <si>
    <t xml:space="preserve"> trafficking</t>
  </si>
  <si>
    <t xml:space="preserve"> cell membrane </t>
  </si>
  <si>
    <t xml:space="preserve"> microtubule associated protein (map) </t>
  </si>
  <si>
    <t xml:space="preserve"> cellular mechanisms</t>
  </si>
  <si>
    <t xml:space="preserve"> post-transcriptional </t>
  </si>
  <si>
    <t xml:space="preserve"> shiga-toxigenic escherichia coli (stec) disease </t>
  </si>
  <si>
    <t xml:space="preserve"> toxins</t>
  </si>
  <si>
    <t xml:space="preserve"> sequencing</t>
  </si>
  <si>
    <t xml:space="preserve"> gene polymorphisms </t>
  </si>
  <si>
    <t xml:space="preserve"> endothelial vascular responses </t>
  </si>
  <si>
    <t xml:space="preserve"> fibroblasts</t>
  </si>
  <si>
    <t xml:space="preserve"> cell metabolism </t>
  </si>
  <si>
    <t xml:space="preserve"> respiratory</t>
  </si>
  <si>
    <t xml:space="preserve"> pathophysiology </t>
  </si>
  <si>
    <t xml:space="preserve"> prefrontal cortex</t>
  </si>
  <si>
    <t xml:space="preserve"> immune-mediated inflammation</t>
  </si>
  <si>
    <t xml:space="preserve"> splicing </t>
  </si>
  <si>
    <t xml:space="preserve"> resource allocation </t>
  </si>
  <si>
    <t xml:space="preserve"> encephalitis </t>
  </si>
  <si>
    <t xml:space="preserve"> schizophrenia and related disorders</t>
  </si>
  <si>
    <t xml:space="preserve"> maternal nutrition </t>
  </si>
  <si>
    <t xml:space="preserve"> risk behaviour </t>
  </si>
  <si>
    <t xml:space="preserve"> myelination </t>
  </si>
  <si>
    <t xml:space="preserve"> euthanasia </t>
  </si>
  <si>
    <t xml:space="preserve"> palliative care </t>
  </si>
  <si>
    <t xml:space="preserve"> legal issues </t>
  </si>
  <si>
    <t xml:space="preserve"> ethics</t>
  </si>
  <si>
    <t xml:space="preserve"> clinical genetics </t>
  </si>
  <si>
    <t xml:space="preserve"> pathogenic mechanisms</t>
  </si>
  <si>
    <t xml:space="preserve"> kidney failure </t>
  </si>
  <si>
    <t xml:space="preserve"> gene mutations</t>
  </si>
  <si>
    <t xml:space="preserve"> cannabis </t>
  </si>
  <si>
    <t xml:space="preserve"> cannabinoid analgesics</t>
  </si>
  <si>
    <t xml:space="preserve"> cutaneous melanoma </t>
  </si>
  <si>
    <t xml:space="preserve"> fluoride </t>
  </si>
  <si>
    <t xml:space="preserve"> dental health </t>
  </si>
  <si>
    <t xml:space="preserve"> risk assessment</t>
  </si>
  <si>
    <t xml:space="preserve"> molecular virology </t>
  </si>
  <si>
    <t xml:space="preserve"> recombinant engineering</t>
  </si>
  <si>
    <t xml:space="preserve"> genetic counselling </t>
  </si>
  <si>
    <t xml:space="preserve"> peptide inhibitors </t>
  </si>
  <si>
    <t xml:space="preserve"> inhibitor design</t>
  </si>
  <si>
    <t xml:space="preserve"> physiotherapy</t>
  </si>
  <si>
    <t xml:space="preserve"> innervation </t>
  </si>
  <si>
    <t xml:space="preserve"> lymph node </t>
  </si>
  <si>
    <t xml:space="preserve"> immune response </t>
  </si>
  <si>
    <t xml:space="preserve"> neurons </t>
  </si>
  <si>
    <t xml:space="preserve"> chromatin</t>
  </si>
  <si>
    <t xml:space="preserve"> transient ischaemic attack (tia) </t>
  </si>
  <si>
    <t xml:space="preserve"> vascular dementia</t>
  </si>
  <si>
    <t xml:space="preserve"> immune complex</t>
  </si>
  <si>
    <t xml:space="preserve"> antibiotic therapy </t>
  </si>
  <si>
    <t xml:space="preserve"> critical care medicine </t>
  </si>
  <si>
    <t xml:space="preserve"> renin-angiotensin system (ras) </t>
  </si>
  <si>
    <t xml:space="preserve"> biological markers</t>
  </si>
  <si>
    <t xml:space="preserve"> fetus </t>
  </si>
  <si>
    <t xml:space="preserve"> progesterone</t>
  </si>
  <si>
    <t xml:space="preserve"> enhancer elements </t>
  </si>
  <si>
    <t xml:space="preserve"> dna methylation</t>
  </si>
  <si>
    <t xml:space="preserve"> bronchiolitis </t>
  </si>
  <si>
    <t xml:space="preserve"> epithelial cells</t>
  </si>
  <si>
    <t xml:space="preserve"> medical imaging </t>
  </si>
  <si>
    <t xml:space="preserve"> computer simulation</t>
  </si>
  <si>
    <t xml:space="preserve"> neurocognitive assessment </t>
  </si>
  <si>
    <t xml:space="preserve"> dna damage </t>
  </si>
  <si>
    <t xml:space="preserve"> therapeutic agents</t>
  </si>
  <si>
    <t xml:space="preserve"> peripheral nerve injury </t>
  </si>
  <si>
    <t xml:space="preserve"> peripheral neuropathy </t>
  </si>
  <si>
    <t xml:space="preserve"> microglia </t>
  </si>
  <si>
    <t xml:space="preserve"> regulatory t cells</t>
  </si>
  <si>
    <t xml:space="preserve"> immune tolerance </t>
  </si>
  <si>
    <t xml:space="preserve"> type 1 diabetes mellitus (insulin-dependent diabetes mellitus) </t>
  </si>
  <si>
    <t xml:space="preserve"> haematopoietic stem cell transplantation</t>
  </si>
  <si>
    <t xml:space="preserve"> immunity </t>
  </si>
  <si>
    <t xml:space="preserve"> macrophages</t>
  </si>
  <si>
    <t xml:space="preserve"> metabolic control </t>
  </si>
  <si>
    <t xml:space="preserve"> amp-activated protein kinase</t>
  </si>
  <si>
    <t xml:space="preserve"> neurosteroids </t>
  </si>
  <si>
    <t xml:space="preserve"> gamma-aminobutyric acid (gaba) receptors </t>
  </si>
  <si>
    <t xml:space="preserve"> sympathetic nervous system </t>
  </si>
  <si>
    <t xml:space="preserve"> stress</t>
  </si>
  <si>
    <t xml:space="preserve"> colony stimulating factors (csf) </t>
  </si>
  <si>
    <t xml:space="preserve"> liver regeneration </t>
  </si>
  <si>
    <t xml:space="preserve"> vascular biology </t>
  </si>
  <si>
    <t xml:space="preserve"> septic shock </t>
  </si>
  <si>
    <t xml:space="preserve"> corticosteroids </t>
  </si>
  <si>
    <t xml:space="preserve"> angiotensin ii </t>
  </si>
  <si>
    <t xml:space="preserve"> receptors</t>
  </si>
  <si>
    <t xml:space="preserve"> cellular nervous system </t>
  </si>
  <si>
    <t xml:space="preserve"> axonal reconnection </t>
  </si>
  <si>
    <t xml:space="preserve"> axonal injury </t>
  </si>
  <si>
    <t xml:space="preserve"> nerve repair</t>
  </si>
  <si>
    <t xml:space="preserve"> faecal incontinence </t>
  </si>
  <si>
    <t xml:space="preserve"> manometry </t>
  </si>
  <si>
    <t xml:space="preserve"> pathophysiology</t>
  </si>
  <si>
    <t xml:space="preserve"> cytotoxic t lymphocyte (ctl) activation </t>
  </si>
  <si>
    <t xml:space="preserve"> heart attack </t>
  </si>
  <si>
    <t xml:space="preserve"> remodelling </t>
  </si>
  <si>
    <t xml:space="preserve"> t cell subset</t>
  </si>
  <si>
    <t xml:space="preserve"> thermogenesis </t>
  </si>
  <si>
    <t xml:space="preserve"> adipose tissue </t>
  </si>
  <si>
    <t xml:space="preserve"> energy expenditure</t>
  </si>
  <si>
    <t xml:space="preserve"> pharmacodynamics</t>
  </si>
  <si>
    <t xml:space="preserve"> anaesthesia </t>
  </si>
  <si>
    <t xml:space="preserve"> myocardial infarction</t>
  </si>
  <si>
    <t xml:space="preserve"> heat stress </t>
  </si>
  <si>
    <t xml:space="preserve"> thermoregulation </t>
  </si>
  <si>
    <t xml:space="preserve"> hyperthermia </t>
  </si>
  <si>
    <t xml:space="preserve"> climate change</t>
  </si>
  <si>
    <t xml:space="preserve"> chronic renal failure </t>
  </si>
  <si>
    <t xml:space="preserve"> end-stage kidney disease </t>
  </si>
  <si>
    <t xml:space="preserve"> anticoagulants </t>
  </si>
  <si>
    <t xml:space="preserve"> lymphocytes</t>
  </si>
  <si>
    <t xml:space="preserve"> renal dialysis </t>
  </si>
  <si>
    <t xml:space="preserve"> bone markers </t>
  </si>
  <si>
    <t xml:space="preserve"> cardiovascular risk factors</t>
  </si>
  <si>
    <t xml:space="preserve"> rna interference </t>
  </si>
  <si>
    <t xml:space="preserve"> cancer therapy</t>
  </si>
  <si>
    <t xml:space="preserve"> dementia-related decline in memory </t>
  </si>
  <si>
    <t xml:space="preserve"> p75 neurotrophin receptor (p75ntr) </t>
  </si>
  <si>
    <t xml:space="preserve"> cerebral blood flow </t>
  </si>
  <si>
    <t xml:space="preserve"> sleep disordered breathing</t>
  </si>
  <si>
    <t xml:space="preserve"> dengue virus </t>
  </si>
  <si>
    <t xml:space="preserve"> flavivirus </t>
  </si>
  <si>
    <t xml:space="preserve"> structure-activity relationships </t>
  </si>
  <si>
    <t xml:space="preserve"> protein secretion </t>
  </si>
  <si>
    <t xml:space="preserve"> nonalcoholic steatohepatitis </t>
  </si>
  <si>
    <t xml:space="preserve"> tumour cells</t>
  </si>
  <si>
    <t xml:space="preserve"> epidermal growth factor receptor (egfr) </t>
  </si>
  <si>
    <t xml:space="preserve"> endocytosis </t>
  </si>
  <si>
    <t xml:space="preserve"> medicinal chemistry</t>
  </si>
  <si>
    <t xml:space="preserve"> lipopolysaccharide</t>
  </si>
  <si>
    <t xml:space="preserve"> malaria transmission</t>
  </si>
  <si>
    <t xml:space="preserve"> premature birth </t>
  </si>
  <si>
    <t xml:space="preserve"> uterus </t>
  </si>
  <si>
    <t xml:space="preserve"> social disadvantage </t>
  </si>
  <si>
    <t xml:space="preserve"> readmission rates </t>
  </si>
  <si>
    <t xml:space="preserve"> self-management</t>
  </si>
  <si>
    <t xml:space="preserve"> nuclear magnetic resonance (nmr) spectroscopy </t>
  </si>
  <si>
    <t xml:space="preserve"> intraocular pressure </t>
  </si>
  <si>
    <t xml:space="preserve"> intracranial pressure </t>
  </si>
  <si>
    <t xml:space="preserve"> cerebrospinal fluid </t>
  </si>
  <si>
    <t xml:space="preserve"> vision loss</t>
  </si>
  <si>
    <t xml:space="preserve"> radial glial cells </t>
  </si>
  <si>
    <t xml:space="preserve"> brain growth </t>
  </si>
  <si>
    <t xml:space="preserve"> microtubules </t>
  </si>
  <si>
    <t xml:space="preserve"> protein complexes</t>
  </si>
  <si>
    <t xml:space="preserve"> myometrium </t>
  </si>
  <si>
    <t xml:space="preserve"> vaccine technology</t>
  </si>
  <si>
    <t xml:space="preserve"> allograft rejection </t>
  </si>
  <si>
    <t xml:space="preserve"> renal damage </t>
  </si>
  <si>
    <t xml:space="preserve"> diet</t>
  </si>
  <si>
    <t xml:space="preserve"> rheumatic diseases </t>
  </si>
  <si>
    <t xml:space="preserve"> scleroderma </t>
  </si>
  <si>
    <t xml:space="preserve"> lupus </t>
  </si>
  <si>
    <t xml:space="preserve"> pre-clinical</t>
  </si>
  <si>
    <t xml:space="preserve"> protein tyrosine phosphatase (ptp) </t>
  </si>
  <si>
    <t xml:space="preserve"> coordination </t>
  </si>
  <si>
    <t xml:space="preserve"> primary care</t>
  </si>
  <si>
    <t xml:space="preserve"> antipsychotic drugs </t>
  </si>
  <si>
    <t xml:space="preserve"> osteoporosis</t>
  </si>
  <si>
    <t xml:space="preserve"> pain</t>
  </si>
  <si>
    <t xml:space="preserve"> embryogenesis </t>
  </si>
  <si>
    <t xml:space="preserve"> genetic development </t>
  </si>
  <si>
    <t xml:space="preserve"> gene-environment interaction </t>
  </si>
  <si>
    <t xml:space="preserve"> dna sequencing </t>
  </si>
  <si>
    <t xml:space="preserve"> dna structure</t>
  </si>
  <si>
    <t xml:space="preserve"> proteasome </t>
  </si>
  <si>
    <t xml:space="preserve"> endoplasmic reticulum </t>
  </si>
  <si>
    <t xml:space="preserve"> graft engineering </t>
  </si>
  <si>
    <t xml:space="preserve"> interleukin-4 (il-4) </t>
  </si>
  <si>
    <t xml:space="preserve"> restenosis </t>
  </si>
  <si>
    <t xml:space="preserve"> peripheral arterial disease </t>
  </si>
  <si>
    <t xml:space="preserve"> early childhood </t>
  </si>
  <si>
    <t xml:space="preserve"> behavioural intervention</t>
  </si>
  <si>
    <t xml:space="preserve"> aspirin</t>
  </si>
  <si>
    <t xml:space="preserve"> miscarriage </t>
  </si>
  <si>
    <t xml:space="preserve"> cell survival </t>
  </si>
  <si>
    <t xml:space="preserve"> cre/lox knockout mice </t>
  </si>
  <si>
    <t xml:space="preserve"> dermatology</t>
  </si>
  <si>
    <t xml:space="preserve"> yoga </t>
  </si>
  <si>
    <t xml:space="preserve"> critical care</t>
  </si>
  <si>
    <t xml:space="preserve"> bone marrow transplantation </t>
  </si>
  <si>
    <t xml:space="preserve"> graft versus host disease (gvhd) </t>
  </si>
  <si>
    <t xml:space="preserve"> gene therapy</t>
  </si>
  <si>
    <t xml:space="preserve"> cancer epidemiology </t>
  </si>
  <si>
    <t xml:space="preserve"> stomach </t>
  </si>
  <si>
    <t xml:space="preserve"> lifestyle factors</t>
  </si>
  <si>
    <t xml:space="preserve"> drug therapy </t>
  </si>
  <si>
    <t xml:space="preserve"> exercise therapy</t>
  </si>
  <si>
    <t xml:space="preserve"> infertility therapy </t>
  </si>
  <si>
    <t xml:space="preserve"> decision support </t>
  </si>
  <si>
    <t xml:space="preserve"> decision support techniques</t>
  </si>
  <si>
    <t xml:space="preserve"> cause of death </t>
  </si>
  <si>
    <t xml:space="preserve"> disease association </t>
  </si>
  <si>
    <t xml:space="preserve"> cardiovascular complications </t>
  </si>
  <si>
    <t xml:space="preserve"> diabetic vascular complications </t>
  </si>
  <si>
    <t xml:space="preserve"> mitochondrial dynamics</t>
  </si>
  <si>
    <t xml:space="preserve"> intracellular signalling </t>
  </si>
  <si>
    <t xml:space="preserve"> food intake</t>
  </si>
  <si>
    <t xml:space="preserve"> lipid disorders </t>
  </si>
  <si>
    <t xml:space="preserve"> dose optimisation </t>
  </si>
  <si>
    <t xml:space="preserve"> transplant </t>
  </si>
  <si>
    <t xml:space="preserve"> stroke outcome</t>
  </si>
  <si>
    <t xml:space="preserve"> synthetic peptides </t>
  </si>
  <si>
    <t xml:space="preserve"> relaxin </t>
  </si>
  <si>
    <t xml:space="preserve"> dengue </t>
  </si>
  <si>
    <t xml:space="preserve"> mucosal inflammation </t>
  </si>
  <si>
    <t xml:space="preserve"> bacterial sepsis</t>
  </si>
  <si>
    <t xml:space="preserve"> inflammatory cells </t>
  </si>
  <si>
    <t xml:space="preserve"> chemokine receptor </t>
  </si>
  <si>
    <t xml:space="preserve"> cell migration </t>
  </si>
  <si>
    <t xml:space="preserve"> t cell response</t>
  </si>
  <si>
    <t xml:space="preserve"> cytotoxic t lymphocytes (ctl) </t>
  </si>
  <si>
    <t xml:space="preserve"> vaccine biology </t>
  </si>
  <si>
    <t xml:space="preserve"> cell migration</t>
  </si>
  <si>
    <t xml:space="preserve"> family health </t>
  </si>
  <si>
    <t xml:space="preserve"> weight control </t>
  </si>
  <si>
    <t xml:space="preserve"> seasonal effects</t>
  </si>
  <si>
    <t xml:space="preserve"> autonomic nervous system </t>
  </si>
  <si>
    <t xml:space="preserve"> leptin</t>
  </si>
  <si>
    <t xml:space="preserve"> rotavirus infection </t>
  </si>
  <si>
    <t xml:space="preserve"> vaccine-preventable diseases </t>
  </si>
  <si>
    <t xml:space="preserve"> evolution </t>
  </si>
  <si>
    <t xml:space="preserve"> escape mutants</t>
  </si>
  <si>
    <t xml:space="preserve"> aboriginal health</t>
  </si>
  <si>
    <t xml:space="preserve"> bacteria </t>
  </si>
  <si>
    <t xml:space="preserve"> infectious agent </t>
  </si>
  <si>
    <t xml:space="preserve"> receptor signalling</t>
  </si>
  <si>
    <t xml:space="preserve"> neurovascular mechanism </t>
  </si>
  <si>
    <t xml:space="preserve"> neurodegeneration</t>
  </si>
  <si>
    <t xml:space="preserve"> tobacco use </t>
  </si>
  <si>
    <t xml:space="preserve"> school-based intervention</t>
  </si>
  <si>
    <t xml:space="preserve"> malaria transmission </t>
  </si>
  <si>
    <t xml:space="preserve"> malaria control</t>
  </si>
  <si>
    <t xml:space="preserve"> cytoskeleton </t>
  </si>
  <si>
    <t xml:space="preserve"> gtpase </t>
  </si>
  <si>
    <t xml:space="preserve"> cell-cell adhesion </t>
  </si>
  <si>
    <t xml:space="preserve"> myosin </t>
  </si>
  <si>
    <t xml:space="preserve"> mechanotransduction</t>
  </si>
  <si>
    <t xml:space="preserve"> anticancer drug action </t>
  </si>
  <si>
    <t xml:space="preserve"> kinase inhibitors </t>
  </si>
  <si>
    <t xml:space="preserve"> cell signalling</t>
  </si>
  <si>
    <t xml:space="preserve"> functional magnetic resonance imaging (fmri)</t>
  </si>
  <si>
    <t xml:space="preserve"> learning </t>
  </si>
  <si>
    <t xml:space="preserve"> adhesion molecules</t>
  </si>
  <si>
    <t xml:space="preserve"> myocardial reperfusion injury </t>
  </si>
  <si>
    <t xml:space="preserve"> fibrin deposition </t>
  </si>
  <si>
    <t xml:space="preserve"> leukocytes</t>
  </si>
  <si>
    <t xml:space="preserve"> diagnostic imaging </t>
  </si>
  <si>
    <t xml:space="preserve"> prognostic markers</t>
  </si>
  <si>
    <t xml:space="preserve"> protein targeting </t>
  </si>
  <si>
    <t xml:space="preserve"> phosphorylation</t>
  </si>
  <si>
    <t xml:space="preserve"> pre-term delivery </t>
  </si>
  <si>
    <t xml:space="preserve"> cord blood </t>
  </si>
  <si>
    <t xml:space="preserve"> placental </t>
  </si>
  <si>
    <t xml:space="preserve"> transfusion </t>
  </si>
  <si>
    <t xml:space="preserve"> meta-analysis</t>
  </si>
  <si>
    <t xml:space="preserve"> road safety </t>
  </si>
  <si>
    <t xml:space="preserve"> phenotype </t>
  </si>
  <si>
    <t xml:space="preserve"> viral replication </t>
  </si>
  <si>
    <t xml:space="preserve"> gene delivery </t>
  </si>
  <si>
    <t xml:space="preserve"> sheep</t>
  </si>
  <si>
    <t xml:space="preserve"> developmental outcomes </t>
  </si>
  <si>
    <t xml:space="preserve"> diagnostic issues</t>
  </si>
  <si>
    <t xml:space="preserve"> herpes simplex virus (hsv) </t>
  </si>
  <si>
    <t xml:space="preserve"> skin immunology </t>
  </si>
  <si>
    <t xml:space="preserve"> monoclonal antibody </t>
  </si>
  <si>
    <t xml:space="preserve"> b cells</t>
  </si>
  <si>
    <t xml:space="preserve"> signal transduction</t>
  </si>
  <si>
    <t xml:space="preserve"> neuroinflammation </t>
  </si>
  <si>
    <t xml:space="preserve"> immunomodulation </t>
  </si>
  <si>
    <t xml:space="preserve"> fc receptors </t>
  </si>
  <si>
    <t xml:space="preserve"> complement c5a</t>
  </si>
  <si>
    <t xml:space="preserve"> iron deficiency</t>
  </si>
  <si>
    <t xml:space="preserve"> asbestos </t>
  </si>
  <si>
    <t xml:space="preserve"> disease aetiology </t>
  </si>
  <si>
    <t xml:space="preserve"> cancer prevention</t>
  </si>
  <si>
    <t xml:space="preserve"> secretory pathway </t>
  </si>
  <si>
    <t xml:space="preserve"> golgi complex</t>
  </si>
  <si>
    <t xml:space="preserve"> hearing impairment </t>
  </si>
  <si>
    <t xml:space="preserve"> brain function </t>
  </si>
  <si>
    <t xml:space="preserve"> auditory processing </t>
  </si>
  <si>
    <t xml:space="preserve"> speech intelligibility</t>
  </si>
  <si>
    <t xml:space="preserve"> liver disease </t>
  </si>
  <si>
    <t xml:space="preserve"> hepatic steatosis </t>
  </si>
  <si>
    <t xml:space="preserve"> gastroenterology</t>
  </si>
  <si>
    <t xml:space="preserve"> insulin secretion</t>
  </si>
  <si>
    <t xml:space="preserve"> osteoclast </t>
  </si>
  <si>
    <t xml:space="preserve"> bone biology </t>
  </si>
  <si>
    <t xml:space="preserve"> orthopaedic </t>
  </si>
  <si>
    <t xml:space="preserve"> osteolysis</t>
  </si>
  <si>
    <t xml:space="preserve"> endothelium </t>
  </si>
  <si>
    <t xml:space="preserve"> drug therapy</t>
  </si>
  <si>
    <t xml:space="preserve"> developmental genetics</t>
  </si>
  <si>
    <t xml:space="preserve"> cell development </t>
  </si>
  <si>
    <t xml:space="preserve"> fertility</t>
  </si>
  <si>
    <t xml:space="preserve"> liver metastases </t>
  </si>
  <si>
    <t xml:space="preserve"> molecular oncology </t>
  </si>
  <si>
    <t xml:space="preserve"> ex vivo</t>
  </si>
  <si>
    <t xml:space="preserve"> renal cystic disease </t>
  </si>
  <si>
    <t xml:space="preserve"> cancer progression</t>
  </si>
  <si>
    <t xml:space="preserve"> latency </t>
  </si>
  <si>
    <t xml:space="preserve"> measurement </t>
  </si>
  <si>
    <t xml:space="preserve"> attitudes</t>
  </si>
  <si>
    <t xml:space="preserve"> stroke prevention </t>
  </si>
  <si>
    <t xml:space="preserve"> linkage </t>
  </si>
  <si>
    <t xml:space="preserve"> blood pressure</t>
  </si>
  <si>
    <t xml:space="preserve"> antibody</t>
  </si>
  <si>
    <t xml:space="preserve"> service provision</t>
  </si>
  <si>
    <t xml:space="preserve"> alternative splicing </t>
  </si>
  <si>
    <t xml:space="preserve"> tendon injury </t>
  </si>
  <si>
    <t xml:space="preserve"> rheumatology </t>
  </si>
  <si>
    <t xml:space="preserve"> radiology </t>
  </si>
  <si>
    <t xml:space="preserve"> serine proteases </t>
  </si>
  <si>
    <t xml:space="preserve"> enzyme inhibitors </t>
  </si>
  <si>
    <t xml:space="preserve"> drug design</t>
  </si>
  <si>
    <t xml:space="preserve"> genetic influences</t>
  </si>
  <si>
    <t xml:space="preserve"> protein characterisation</t>
  </si>
  <si>
    <t xml:space="preserve"> disease gene </t>
  </si>
  <si>
    <t xml:space="preserve"> functional genomics</t>
  </si>
  <si>
    <t xml:space="preserve"> nerve regeneration</t>
  </si>
  <si>
    <t xml:space="preserve"> membrane transport </t>
  </si>
  <si>
    <t xml:space="preserve"> glutamate </t>
  </si>
  <si>
    <t xml:space="preserve"> chloride channel </t>
  </si>
  <si>
    <t xml:space="preserve"> sleep architecture </t>
  </si>
  <si>
    <t xml:space="preserve"> glia-neuron relationship </t>
  </si>
  <si>
    <t xml:space="preserve"> naltrexone </t>
  </si>
  <si>
    <t xml:space="preserve"> alcohol and behaviour</t>
  </si>
  <si>
    <t xml:space="preserve"> drug screening </t>
  </si>
  <si>
    <t xml:space="preserve"> ion channels</t>
  </si>
  <si>
    <t xml:space="preserve"> rhinosinusitis </t>
  </si>
  <si>
    <t xml:space="preserve"> topical drug delivery </t>
  </si>
  <si>
    <t xml:space="preserve"> anti-inflammatory agents </t>
  </si>
  <si>
    <t xml:space="preserve"> familial cancer </t>
  </si>
  <si>
    <t xml:space="preserve"> cancer predisposition </t>
  </si>
  <si>
    <t xml:space="preserve"> androgen independent prostate cancer</t>
  </si>
  <si>
    <t xml:space="preserve"> injury </t>
  </si>
  <si>
    <t xml:space="preserve"> falls </t>
  </si>
  <si>
    <t xml:space="preserve"> secondary prevention</t>
  </si>
  <si>
    <t xml:space="preserve"> amyloid beta-protein </t>
  </si>
  <si>
    <t xml:space="preserve"> clusterin </t>
  </si>
  <si>
    <t xml:space="preserve"> vascular biology</t>
  </si>
  <si>
    <t xml:space="preserve"> refugee health </t>
  </si>
  <si>
    <t xml:space="preserve"> brca1 </t>
  </si>
  <si>
    <t xml:space="preserve"> aetiology</t>
  </si>
  <si>
    <t xml:space="preserve"> herpes </t>
  </si>
  <si>
    <t xml:space="preserve"> shingles pain </t>
  </si>
  <si>
    <t xml:space="preserve"> neuron</t>
  </si>
  <si>
    <t xml:space="preserve"> cellular immunology </t>
  </si>
  <si>
    <t xml:space="preserve"> adaptive immunity</t>
  </si>
  <si>
    <t xml:space="preserve"> medulloblastoma </t>
  </si>
  <si>
    <t xml:space="preserve"> trafficking </t>
  </si>
  <si>
    <t xml:space="preserve"> ubiquitin</t>
  </si>
  <si>
    <t xml:space="preserve"> reproduction </t>
  </si>
  <si>
    <t xml:space="preserve"> linkage studies </t>
  </si>
  <si>
    <t xml:space="preserve"> cancer predisposition</t>
  </si>
  <si>
    <t xml:space="preserve"> anaesthesia and cognitive deficit </t>
  </si>
  <si>
    <t xml:space="preserve"> synaptic transmission</t>
  </si>
  <si>
    <t xml:space="preserve"> globin </t>
  </si>
  <si>
    <t xml:space="preserve"> plaque rupture </t>
  </si>
  <si>
    <t xml:space="preserve"> leukocytes </t>
  </si>
  <si>
    <t xml:space="preserve"> targeting</t>
  </si>
  <si>
    <t xml:space="preserve"> adhesion molecules </t>
  </si>
  <si>
    <t xml:space="preserve"> infant </t>
  </si>
  <si>
    <t xml:space="preserve"> adrenaline </t>
  </si>
  <si>
    <t xml:space="preserve"> dexamethasone </t>
  </si>
  <si>
    <t xml:space="preserve"> mucosal </t>
  </si>
  <si>
    <t xml:space="preserve"> transmission </t>
  </si>
  <si>
    <t xml:space="preserve"> metabolites</t>
  </si>
  <si>
    <t xml:space="preserve"> bacterial toxins </t>
  </si>
  <si>
    <t xml:space="preserve"> amygdala </t>
  </si>
  <si>
    <t xml:space="preserve"> hippocampus </t>
  </si>
  <si>
    <t xml:space="preserve"> neurogenesis </t>
  </si>
  <si>
    <t xml:space="preserve"> pneumococcal disease </t>
  </si>
  <si>
    <t xml:space="preserve"> protection</t>
  </si>
  <si>
    <t xml:space="preserve"> posttraumatic stress disorder (ptsd) </t>
  </si>
  <si>
    <t xml:space="preserve"> brain-derived neurotrophic factor (bdnf) </t>
  </si>
  <si>
    <t xml:space="preserve"> inhibitors</t>
  </si>
  <si>
    <t xml:space="preserve"> mutagenesis </t>
  </si>
  <si>
    <t xml:space="preserve"> neural coding </t>
  </si>
  <si>
    <t xml:space="preserve"> optics </t>
  </si>
  <si>
    <t xml:space="preserve"> sensory systems </t>
  </si>
  <si>
    <t xml:space="preserve"> sensory systems</t>
  </si>
  <si>
    <t xml:space="preserve"> liver cancer </t>
  </si>
  <si>
    <t xml:space="preserve"> internet service delivery</t>
  </si>
  <si>
    <t xml:space="preserve"> traumatic injury </t>
  </si>
  <si>
    <t xml:space="preserve"> intensive care medicine</t>
  </si>
  <si>
    <t xml:space="preserve"> oocyte maturation </t>
  </si>
  <si>
    <t xml:space="preserve"> infertility </t>
  </si>
  <si>
    <t xml:space="preserve"> ovulation </t>
  </si>
  <si>
    <t xml:space="preserve"> visual system </t>
  </si>
  <si>
    <t xml:space="preserve"> iron absorption </t>
  </si>
  <si>
    <t xml:space="preserve"> pregnancy</t>
  </si>
  <si>
    <t xml:space="preserve"> basal ganglia </t>
  </si>
  <si>
    <t xml:space="preserve"> action research </t>
  </si>
  <si>
    <t xml:space="preserve"> sequence analysis </t>
  </si>
  <si>
    <t xml:space="preserve"> parasitology</t>
  </si>
  <si>
    <t xml:space="preserve"> stroke</t>
  </si>
  <si>
    <t xml:space="preserve"> chronic diseases</t>
  </si>
  <si>
    <t xml:space="preserve"> brain abnormalities </t>
  </si>
  <si>
    <t xml:space="preserve"> congenital brain defects </t>
  </si>
  <si>
    <t xml:space="preserve"> congenital malformations </t>
  </si>
  <si>
    <t xml:space="preserve"> brain injury</t>
  </si>
  <si>
    <t xml:space="preserve"> immune function </t>
  </si>
  <si>
    <t xml:space="preserve"> immune regulation </t>
  </si>
  <si>
    <t xml:space="preserve"> asthma</t>
  </si>
  <si>
    <t xml:space="preserve"> pharmacological intervention</t>
  </si>
  <si>
    <t xml:space="preserve"> human </t>
  </si>
  <si>
    <t xml:space="preserve"> x-ray crystallography</t>
  </si>
  <si>
    <t xml:space="preserve"> respiratory allergy </t>
  </si>
  <si>
    <t xml:space="preserve"> mass spectrometry </t>
  </si>
  <si>
    <t xml:space="preserve"> antigen processing </t>
  </si>
  <si>
    <t xml:space="preserve"> calcium homeostasis </t>
  </si>
  <si>
    <t xml:space="preserve"> synaptic mechanisms </t>
  </si>
  <si>
    <t xml:space="preserve"> excitotoxicity</t>
  </si>
  <si>
    <t xml:space="preserve"> swallowing </t>
  </si>
  <si>
    <t xml:space="preserve"> respiratory control </t>
  </si>
  <si>
    <t xml:space="preserve"> autonomic dysfunction</t>
  </si>
  <si>
    <t xml:space="preserve"> remodelling</t>
  </si>
  <si>
    <t xml:space="preserve"> retinal degeneration </t>
  </si>
  <si>
    <t xml:space="preserve"> macrophage activation </t>
  </si>
  <si>
    <t xml:space="preserve"> macular degeneration</t>
  </si>
  <si>
    <t xml:space="preserve"> growth cone </t>
  </si>
  <si>
    <t xml:space="preserve"> axon regeneration </t>
  </si>
  <si>
    <t xml:space="preserve"> development</t>
  </si>
  <si>
    <t xml:space="preserve"> embryo </t>
  </si>
  <si>
    <t xml:space="preserve"> mitochondrial dynamics </t>
  </si>
  <si>
    <t xml:space="preserve"> amygdala</t>
  </si>
  <si>
    <t xml:space="preserve"> bronchoconstriction </t>
  </si>
  <si>
    <t xml:space="preserve"> airway smooth muscle </t>
  </si>
  <si>
    <t xml:space="preserve"> relaxin</t>
  </si>
  <si>
    <t xml:space="preserve"> somatic mutation </t>
  </si>
  <si>
    <t xml:space="preserve"> genetic markers</t>
  </si>
  <si>
    <t xml:space="preserve"> neurochemistry </t>
  </si>
  <si>
    <t xml:space="preserve"> transgenic model </t>
  </si>
  <si>
    <t xml:space="preserve"> clonal diversity</t>
  </si>
  <si>
    <t xml:space="preserve"> nervous system development </t>
  </si>
  <si>
    <t xml:space="preserve"> group a streptococcal disease </t>
  </si>
  <si>
    <t xml:space="preserve"> recombination </t>
  </si>
  <si>
    <t xml:space="preserve"> bacterial pathogenesis</t>
  </si>
  <si>
    <t xml:space="preserve"> evaluation </t>
  </si>
  <si>
    <t xml:space="preserve"> health policy </t>
  </si>
  <si>
    <t xml:space="preserve"> qualitative research </t>
  </si>
  <si>
    <t xml:space="preserve"> community participation</t>
  </si>
  <si>
    <t xml:space="preserve"> memory </t>
  </si>
  <si>
    <t xml:space="preserve"> opioid receptors </t>
  </si>
  <si>
    <t xml:space="preserve"> acetylcholine</t>
  </si>
  <si>
    <t xml:space="preserve"> psychopharmacology</t>
  </si>
  <si>
    <t xml:space="preserve"> multidisciplinary </t>
  </si>
  <si>
    <t xml:space="preserve"> patient safety </t>
  </si>
  <si>
    <t xml:space="preserve"> information systems/decision support systems</t>
  </si>
  <si>
    <t xml:space="preserve"> bronchitis </t>
  </si>
  <si>
    <t xml:space="preserve"> health information</t>
  </si>
  <si>
    <t xml:space="preserve"> carotid artery disease </t>
  </si>
  <si>
    <t xml:space="preserve"> vascular disease </t>
  </si>
  <si>
    <t xml:space="preserve"> population health</t>
  </si>
  <si>
    <t xml:space="preserve"> antiretroviral therapy </t>
  </si>
  <si>
    <t xml:space="preserve"> clinical practice </t>
  </si>
  <si>
    <t xml:space="preserve"> sexually-transmitted infections (sti)</t>
  </si>
  <si>
    <t xml:space="preserve"> malnutrition </t>
  </si>
  <si>
    <t xml:space="preserve"> nutritional status </t>
  </si>
  <si>
    <t xml:space="preserve"> nutritional support techniques</t>
  </si>
  <si>
    <t xml:space="preserve"> heroin dependence </t>
  </si>
  <si>
    <t xml:space="preserve"> prognostic factors </t>
  </si>
  <si>
    <t xml:space="preserve"> translation </t>
  </si>
  <si>
    <t xml:space="preserve"> arthroscopy </t>
  </si>
  <si>
    <t xml:space="preserve"> patient education</t>
  </si>
  <si>
    <t>Translational and Mechanistic Studies in Acute and Chronic Kidney Disease.</t>
  </si>
  <si>
    <t>A/Pr Ilia Voskoboinik</t>
  </si>
  <si>
    <t>Regulation of cytotoxic lymphocyte function in health and disease</t>
  </si>
  <si>
    <t>Targeting the Ribosome to Treat Oncogene-driven Cancer</t>
  </si>
  <si>
    <t>Prof Alexander Khromykh</t>
  </si>
  <si>
    <t>Pathogenic flaviviruses: understanding virus-host interactions and developing interventions</t>
  </si>
  <si>
    <t>Novel targets to prevent and reverse complications in diabetes</t>
  </si>
  <si>
    <t>Building Health Services Research in Australia</t>
  </si>
  <si>
    <t>Prof Andreas Suhrbier</t>
  </si>
  <si>
    <t>Chikungunya and Zika viruses; understanding disease and developing interventions</t>
  </si>
  <si>
    <t>Prof Warren Alexander</t>
  </si>
  <si>
    <t>Molecular Regulation of Haemopoiesis in Health and Disease</t>
  </si>
  <si>
    <t>Prof John Mariadason</t>
  </si>
  <si>
    <t>Differentiation therapy for gastrointestinal cancers</t>
  </si>
  <si>
    <t>Vascular Microenvironment</t>
  </si>
  <si>
    <t>Mechanisms of epigenetic gene regulation and their translation into inhibitor design</t>
  </si>
  <si>
    <t>A/Pr Kathryn Burdon</t>
  </si>
  <si>
    <t>Genetic and molecular mechanisms of inherited blinding disease</t>
  </si>
  <si>
    <t>Prof G. Lorimer Moseley</t>
  </si>
  <si>
    <t>Reducing the prevalence and impact of persistent pain.</t>
  </si>
  <si>
    <t>Prof Grant Ramm</t>
  </si>
  <si>
    <t>Hepatic Fibrogenesis, Wound Healing and Regeneration in Chronic Liver Disease</t>
  </si>
  <si>
    <t>Prof Jane Pirkis</t>
  </si>
  <si>
    <t>What works in suicide prevention?</t>
  </si>
  <si>
    <t>A/Pr Rachel Neale</t>
  </si>
  <si>
    <t>Generating policy-relevant evidence to improve population health</t>
  </si>
  <si>
    <t>Improving the use of genetic information for cancer risk prediction, prevention and treatment</t>
  </si>
  <si>
    <t>Prof Hongyuan Yang</t>
  </si>
  <si>
    <t>Lipid storage and trafficking: from cell biology to physiology</t>
  </si>
  <si>
    <t>Innate Immune Pathogen Recognition Pathways and Pathologies</t>
  </si>
  <si>
    <t>Therapeutic Targeting of Heart Failure</t>
  </si>
  <si>
    <t>Prof Iain McGregor</t>
  </si>
  <si>
    <t>Discovery and development of novel therapeutics derived from cannabis and oxytocin</t>
  </si>
  <si>
    <t>Dissecting the B cell response to promote health and mitigate disease</t>
  </si>
  <si>
    <t>Prof Roger Daly</t>
  </si>
  <si>
    <t>Identification of novel therapeutic targets and biomarkers through integrative analysis of oncogenic signalling networks</t>
  </si>
  <si>
    <t>The progression of kidney disease to end-stage renal failure requires support by dialysis or kidney transplantation, causing reduced quality of life and loss of productivity. Treatment of chronic kidney disease in Australia costs over $4 billion/year. My research program focuses on two areas; working with commercial partners to develop new therapies to prevent acute kidney injury and to halt chronic kidney disease, and defining key mechanisms of disease progression.</t>
  </si>
  <si>
    <t>Cytotoxic lymphocytes are immune cells responsible for the killing infected or cancerous cells. How cytotoxic lymphocytes mature from a naive  inactive to a fully activated state as they encounter malignant cells is poorly understood, and will be investigated in the current  proposal. Our results will aid in the development of novel therapies for cancer and other immunological diseases.</t>
  </si>
  <si>
    <t>The PI3K/AKT/MYC signalling network drives many cancers. We showed that the ability of this network to control the production of ribosomes, the cellular “factories” that make protein, is critical for cancer cell survival. Interfering with ribosome production and the ability of existing ribosomes to make protein kills cancer cells while sparing normal cells. I now aim to understand how this cancer-causing network controls the ribosome and to use this knowledge to find new cancer therapies.</t>
  </si>
  <si>
    <t>This proposal aims at employing new high-throughput methodologies recently established in my laboratory to define and analyse at previously unachievable depth both viral and host determinants shaping outcome of infection with mosquito-transmitted human pathogens, including West Nile, Zika and Dengue viruses. In addition we aim to develop and commercialise new diagnostic reagents and vaccines against  flaviviruses, Ebola and and other emerging human pathogens.</t>
  </si>
  <si>
    <t>Diabetes is associated with high rates of kidney damage leading to kidney failure requiring dialysis or transplantation. Furthermore, diabetes also leads to blood vessel blockade resulting in heart attacks, strokes and amputations. My aim as a clinician scientist is to find new treatments related to oxidative stress, inflammation and tissue scarring to prevent, reverse and cure kidney injury and blood vessel damage in diabetes.</t>
  </si>
  <si>
    <t>Those responsible for the performance of Australian health services face challenges. In particular how to respond to scarcity of resources. Difficult choices need to be made about the types of services offered and how they are organised. Health services in Australia are currently undergoing major reform. I will lead novel research to support this process and ideally improve the performance of health services.</t>
  </si>
  <si>
    <t>Chikungunya virus and Zika virus are two mosquito borne viruses that have recently emerged to produce large epidemics of international concern.  This fellowship will focuses on understanding how these viruses cause infection and disease.  In collaboration with industry we hope to progress a number of therapeutics and vaccines into human clinical trials.</t>
  </si>
  <si>
    <t>The blood forming system coordinates production of cells required for immunity to infection, to transport oxygen and to assist blood clotting. Defects in the molecular regulators that control blood cells can result in diseases such as leukaemia and inflammatory disorders. This research will define fundamental molecular regulators of blood cell production and function, assess their role in blood cell diseases and explore their potential to provide leads for development of new therapeutics.</t>
  </si>
  <si>
    <t>Cancers of the colon, stomach and biliary tract, account for ~1.5 million deaths worldwide each year.  The cells which give rise to these cancers undergo changes in shape and structure that affects they grow, spread and respond to therapy.  My research program over the next 5 years will investigate the molecular events that drive these structural changes in cancer cells, and develop new treatments to reverse this process.</t>
  </si>
  <si>
    <t>The focus of my research is to understand the role played by blood and lymphatic vessels in human diseases such as vascular disease, diabetes and cancer. While these vessels are vital for the growth, development and physiology of all animals, they can contribute through abnormalities in number, function or location to human pathologies. We will endeavour to understand the specific molecules which regulate the biological activity of these vessels, and use this information to develop therapeutics.</t>
  </si>
  <si>
    <t>This program of research seeks to understand the mechanisms by which genes are switched on and off throughout our lifetime, and to use that information for the rational design of molecules that can modulate gene expression for therapeutic purposes.</t>
  </si>
  <si>
    <t>My research aims to understand the genetics of eye disease, in particular, cataract in children, keratoconus which is a progressive disease of the cornea at the front of the eye, and diabetic eye disease, which is common in people with diabetes and causes significant visual impairment. I use whole genome sequencing and other modern genomic methods to identify genetic variation leading to blindness caused by these diseases in our world-leading collection of samples from patients.</t>
  </si>
  <si>
    <t>I plan to reduce the prevalence and burden of persistent pain here and abroad. I will do this through a highly integrated programme of research, from experiments on human volunteers that lead to innovative interventions for pain, testing those interventions with empirical methods in the real world of clinical practice, and evaluating novel strategies to implement best practice pain care within clinics and hospitals across the country,</t>
  </si>
  <si>
    <t>Chronic liver disease is one of the world’s greatest health burdens. Death and morbidity are the results of uncontrolled and inappropriate wound healing/liver regeneration which ultimately results in cirrhosis and liver cancer. This Fellowship aims to identify and characterise pathways that control the wound healing response to chronic liver injury, which incorporates the processes of inflammation, fibrogenesis and restitution of normal liver mass via regenerative pathways.</t>
  </si>
  <si>
    <t>The burden of suicide persists partly because we don’t know what works in suicide prevention. Intervention research could tell us this, but to date these studies have been hampered by funding-related, practical and ethical issues, and by a disconnect between researchers and decision-makers. Jane Pirkis will address these issues in studies that strengthen the evidence base. She will work with decision-makers to ensure that this improved evidence informs policies to bring down the suicide rate.</t>
  </si>
  <si>
    <t>My research focusses on identifying the health effects of vitamin D, finding ways to optimise the risks and benefits of sun exposure, and reducing the impact of pancreatic cancer. I lead the world’s second-largest vitamin D trial with over 21,000 participants enrolled, and have established pancreatic cancer resources that enable me to conduct research focussing on finding new causes, increasing the number of people diagnosed early enough to be cured, and improving access to care and support.</t>
  </si>
  <si>
    <t>This study aims to identify how genetic factors influence the development of endometrial and other cancers, and use new knowledge about cancer biology to experimentally test specific drugs as potential therapies for cancer.    It will also develop and apply statistical and laboratory methods to determine which variants in cancer syndrome genes cause disease, and share this information with clinicians so they can use it for the most appropriate clinical management of their patients.</t>
  </si>
  <si>
    <t>The proper trafficking and storage of lipids (e.g. cholesterol) are crucial to human health. For instance, aberrant cellular trafficking or distribution of cholesterol is associated with heart disease and dementia. Overwhelmed fat storage capacity due to obesity can cause type II diabetes. Therefore, it is of great medical importance that the molecular mechanisms governing lipid storage and trafficking are understood.</t>
  </si>
  <si>
    <t>Innate immune recognition of foreign organisms provides the key to clearance of infections, but can also be a source of inflammation and pathology. This project will investigate how excessive or imbalanced innate immune responses contribute to disease, including in dengue virus infection. Drugs targeting these pathways are showing promise in dengue infection models. This could reduce the incidence of severe dengue disease and lessen the health care burden in the developing world.</t>
  </si>
  <si>
    <t>Based at the internationally-recognised Baker Heart &amp; Diabetes Institute, Prof Ritchie is a research scientist investigating how and why diseases such as diabetes and ischaemic heart disease (the precursor of heart attack) lead to deterioration in heart function and eventually to heart failure. Her laboratory has a major focus on finding new treatments for heart failure. As there is currently no cure for heart failure of any cause, this important work tackles a major health burden.</t>
  </si>
  <si>
    <t>Medicinal cannabis is a hotly debated topic in Australia with widespread community support but a conservative medical profession requiring better evidence to support its prescription. Professor Iain McGregor and his team undertake innovative research into medicinal cannabis and its components (cannabinoids). This research that has the potential to provide a new generation of cannabis-derived medications for epilepsy, cancer, addictions and PTSD.</t>
  </si>
  <si>
    <t>Antibody production is essential for human health. It is the basis of all vaccines, but can cause harm when inappropriately produced as happens in autoimmune diseases or organ graft rejection. In this fellowship, I will use newly developed research tools to identify the mechanisms of antibody production in normal and disease settings, to maximise its production when beneficial and turn it off when harmful and causing disease.</t>
  </si>
  <si>
    <t>Cancer cells often exhibit changes in growth signals transmitted inside the cell. I have applied powerful technologies to map these into signalling networks. I now aim to characterize the functional role and regulation of these networks and how they relate to specific cancer types, leading to the identification of novel therapeutic targets and biomarkers. The ultimate outcome of this work will be improved and personalized treatments for cancer patients, and hence reduced morbidity and mortality.</t>
  </si>
  <si>
    <t xml:space="preserve"> renal fibrosis </t>
  </si>
  <si>
    <t xml:space="preserve"> chronic lymphocytic leukaemia (cll) </t>
  </si>
  <si>
    <t xml:space="preserve"> perforin</t>
  </si>
  <si>
    <t xml:space="preserve"> oncogenesis </t>
  </si>
  <si>
    <t xml:space="preserve"> cell growt</t>
  </si>
  <si>
    <t xml:space="preserve"> flavivirus infection </t>
  </si>
  <si>
    <t xml:space="preserve"> host response</t>
  </si>
  <si>
    <t xml:space="preserve"> cardiovascular complications</t>
  </si>
  <si>
    <t xml:space="preserve"> policy makin</t>
  </si>
  <si>
    <t xml:space="preserve"> arthritis </t>
  </si>
  <si>
    <t xml:space="preserve"> blood diseases </t>
  </si>
  <si>
    <t xml:space="preserve"> gastrointestinal tumourigenesis </t>
  </si>
  <si>
    <t xml:space="preserve"> cholangiocarcinoma </t>
  </si>
  <si>
    <t xml:space="preserve"> differentiatio</t>
  </si>
  <si>
    <t xml:space="preserve"> lymphangiogenesis </t>
  </si>
  <si>
    <t xml:space="preserve"> anti-angiogenesi</t>
  </si>
  <si>
    <t xml:space="preserve"> protein biochemistry </t>
  </si>
  <si>
    <t xml:space="preserve"> structure-based drug design</t>
  </si>
  <si>
    <t xml:space="preserve"> cataract </t>
  </si>
  <si>
    <t xml:space="preserve"> chronic back pain </t>
  </si>
  <si>
    <t xml:space="preserve"> pain mechanisms</t>
  </si>
  <si>
    <t xml:space="preserve"> hepatic fibrosis </t>
  </si>
  <si>
    <t xml:space="preserve"> hepatic stellate cells </t>
  </si>
  <si>
    <t xml:space="preserve"> haemochromatosi</t>
  </si>
  <si>
    <t xml:space="preserve"> genetic epidemiolog</t>
  </si>
  <si>
    <t xml:space="preserve"> phospholipids </t>
  </si>
  <si>
    <t xml:space="preserve"> adipogenesis </t>
  </si>
  <si>
    <t xml:space="preserve"> membrane trafficking</t>
  </si>
  <si>
    <t xml:space="preserve"> flavivirus infectio</t>
  </si>
  <si>
    <t xml:space="preserve"> pharmacotherapy </t>
  </si>
  <si>
    <t xml:space="preserve"> ventricular dysfunction </t>
  </si>
  <si>
    <t xml:space="preserve"> cardioprotection </t>
  </si>
  <si>
    <t xml:space="preserve"> oxytocin </t>
  </si>
  <si>
    <t xml:space="preserve"> adaptive immunity </t>
  </si>
  <si>
    <t xml:space="preserve"> signalling </t>
  </si>
  <si>
    <t xml:space="preserve"> organ transplantation </t>
  </si>
  <si>
    <t xml:space="preserve"> antibody productio</t>
  </si>
  <si>
    <t>Research Fellowship - 6th Year Extension</t>
  </si>
  <si>
    <t>Partnership Projects - 1st call for 2018</t>
  </si>
  <si>
    <t>Boosting Dementia Research Grants Priority Round 4 – JPND Call</t>
  </si>
  <si>
    <t>NHMRC/NAFOSTED Joint Call</t>
  </si>
  <si>
    <t>Australian Centre for Heart Health</t>
  </si>
  <si>
    <t>Australian Hearing</t>
  </si>
  <si>
    <t>Charles Sturt University</t>
  </si>
  <si>
    <t>Federation University</t>
  </si>
  <si>
    <t>University of New England</t>
  </si>
  <si>
    <t>Targeted Calls for Research - National Dementia Network</t>
  </si>
  <si>
    <t>2018 outcomes - Research Fellowships</t>
  </si>
  <si>
    <t>Equipment Grants</t>
  </si>
  <si>
    <t>2018 outcomes for competitive grants - JPND Call</t>
  </si>
  <si>
    <r>
      <t>2018 outcomes for competitive grants -</t>
    </r>
    <r>
      <rPr>
        <b/>
        <sz val="11"/>
        <color rgb="FFFF0000"/>
        <rFont val="Calibri"/>
        <family val="2"/>
        <scheme val="minor"/>
      </rPr>
      <t xml:space="preserve"> </t>
    </r>
    <r>
      <rPr>
        <b/>
        <sz val="11"/>
        <rFont val="Calibri"/>
        <family val="2"/>
        <scheme val="minor"/>
      </rPr>
      <t>JPND Call by State and Territory</t>
    </r>
  </si>
  <si>
    <t>2018 outcomes for competitive grants -JPND Call by Administering Institutions</t>
  </si>
  <si>
    <t>2018 outcomes for grants - Equipment Grants by Sub Type</t>
  </si>
  <si>
    <r>
      <t>2018 outcomes for grants -</t>
    </r>
    <r>
      <rPr>
        <b/>
        <sz val="11"/>
        <color rgb="FFFF0000"/>
        <rFont val="Calibri"/>
        <family val="2"/>
        <scheme val="minor"/>
      </rPr>
      <t xml:space="preserve"> </t>
    </r>
    <r>
      <rPr>
        <b/>
        <sz val="11"/>
        <rFont val="Calibri"/>
        <family val="2"/>
        <scheme val="minor"/>
      </rPr>
      <t>Equipment Grants by State and Territory</t>
    </r>
  </si>
  <si>
    <t>2018 outcomes for grants -Equipment Grants by Administering Institutions</t>
  </si>
  <si>
    <t>2018 outcomes for grants - IRIISS by Sub Type</t>
  </si>
  <si>
    <r>
      <t>2018 outcomes for grants -</t>
    </r>
    <r>
      <rPr>
        <b/>
        <sz val="11"/>
        <color rgb="FFFF0000"/>
        <rFont val="Calibri"/>
        <family val="2"/>
        <scheme val="minor"/>
      </rPr>
      <t xml:space="preserve"> </t>
    </r>
    <r>
      <rPr>
        <b/>
        <sz val="11"/>
        <rFont val="Calibri"/>
        <family val="2"/>
        <scheme val="minor"/>
      </rPr>
      <t>IRIISS by State and Territory</t>
    </r>
  </si>
  <si>
    <t>2018 outcomes for grants -IRIISS by Administering Institutions</t>
  </si>
  <si>
    <t>2018 outcomes for competitive grants - NHMRC/NAFOSTED Joint Call</t>
  </si>
  <si>
    <r>
      <t>2018 outcomes for competitive grants -</t>
    </r>
    <r>
      <rPr>
        <b/>
        <sz val="11"/>
        <color rgb="FFFF0000"/>
        <rFont val="Calibri"/>
        <family val="2"/>
        <scheme val="minor"/>
      </rPr>
      <t xml:space="preserve"> </t>
    </r>
    <r>
      <rPr>
        <b/>
        <sz val="11"/>
        <rFont val="Calibri"/>
        <family val="2"/>
        <scheme val="minor"/>
      </rPr>
      <t>NHMRC/NAFOSTED Joint Call by State and Territory</t>
    </r>
  </si>
  <si>
    <t>2018 outcomes for competitive grants -NHMRC/NAFOSTED Joint Call by Administering Institutions</t>
  </si>
  <si>
    <t>2018 outcomes for competitive grants - Project Grants</t>
  </si>
  <si>
    <r>
      <t>2018 outcomes for competitive grants -</t>
    </r>
    <r>
      <rPr>
        <b/>
        <sz val="11"/>
        <color rgb="FFFF0000"/>
        <rFont val="Calibri"/>
        <family val="2"/>
        <scheme val="minor"/>
      </rPr>
      <t xml:space="preserve"> </t>
    </r>
    <r>
      <rPr>
        <b/>
        <sz val="11"/>
        <rFont val="Calibri"/>
        <family val="2"/>
        <scheme val="minor"/>
      </rPr>
      <t>Project Grants by State and Territory</t>
    </r>
  </si>
  <si>
    <t>2018 outcomes for competitive grants -Project Grants by Administering Institutions</t>
  </si>
  <si>
    <t>Boosting Dementia Research Priority Round 3 - National Dementia Network</t>
  </si>
  <si>
    <t>2018 outcomes for competitive grants - Postgraduate Scholarships</t>
  </si>
  <si>
    <r>
      <t>2018 outcomes for competitive grants -</t>
    </r>
    <r>
      <rPr>
        <b/>
        <sz val="11"/>
        <color rgb="FFFF0000"/>
        <rFont val="Calibri"/>
        <family val="2"/>
        <scheme val="minor"/>
      </rPr>
      <t xml:space="preserve"> </t>
    </r>
    <r>
      <rPr>
        <b/>
        <sz val="11"/>
        <rFont val="Calibri"/>
        <family val="2"/>
        <scheme val="minor"/>
      </rPr>
      <t>Postgraduate Scholarships by State and Territory</t>
    </r>
  </si>
  <si>
    <t>2018 outcomes for competitive grants -Postgraduate Scholarships by Administering Institutions</t>
  </si>
  <si>
    <t>Dr Thomas Wilson</t>
  </si>
  <si>
    <t>Characterisation and treatment of nephropathy in patients with a Fontan circulation</t>
  </si>
  <si>
    <t>The Fontan procedure is the last in a series of operations offered to children born with a heart with a single pumping chamber. These patients have been shown to be at an increased risk of damage to their kidneys. The aim of this study is to investigate whether a commonly-used medication called an angiotensin-converting enzyme (ACE) inhibitor can reduce the degree of kidney dysfunction in a group of Fontan patients, and to find the best simple tests to measure the severity of this kidney damage.</t>
  </si>
  <si>
    <t>Australian Catholic University</t>
  </si>
  <si>
    <t>December 2018 Total</t>
  </si>
  <si>
    <t>Western Sydney Local Health District</t>
  </si>
  <si>
    <t>Australian Catholic University Melbourne</t>
  </si>
  <si>
    <t>South Western Sydney Local Health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</si>
</sst>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quot;$&quot;#,##0"/>
    <numFmt numFmtId="6" formatCode="&quot;$&quot;#,##0;[Red]\-&quot;$&quot;#,##0"/>
    <numFmt numFmtId="8" formatCode="&quot;$&quot;#,##0.00;[Red]\-&quot;$&quot;#,##0.00"/>
    <numFmt numFmtId="164" formatCode="[$-C09]dd\-mmm\-yy;@"/>
    <numFmt numFmtId="165" formatCode="0.0%"/>
    <numFmt numFmtId="166" formatCode="&quot;$&quot;#,##0"/>
    <numFmt numFmtId="167" formatCode="0.0"/>
    <numFmt numFmtId="168" formatCode="&quot;$&quot;#,##0.00"/>
    <numFmt numFmtId="169" formatCode="d/mm/yy;@"/>
    <numFmt numFmtId="170" formatCode="&quot;$&quot;#,##0.000000"/>
    <numFmt numFmtId="171" formatCode="&quot;$&quot;#,##0.0000"/>
  </numFmts>
  <fonts count="28"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
      <sz val="11"/>
      <name val="Calibri"/>
      <family val="2"/>
      <scheme val="minor"/>
    </font>
    <font>
      <u/>
      <sz val="11"/>
      <color theme="10"/>
      <name val="Calibri"/>
      <family val="2"/>
      <scheme val="minor"/>
    </font>
    <font>
      <u/>
      <sz val="10"/>
      <color indexed="12"/>
      <name val="Arial"/>
      <family val="2"/>
    </font>
    <font>
      <b/>
      <vertAlign val="superscript"/>
      <sz val="11"/>
      <color rgb="FFFF0000"/>
      <name val="Calibri"/>
      <family val="2"/>
      <scheme val="minor"/>
    </font>
  </fonts>
  <fills count="4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theme="4" tint="0.79998168889431442"/>
      </patternFill>
    </fill>
  </fills>
  <borders count="8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medium">
        <color indexed="64"/>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auto="1"/>
      </bottom>
      <diagonal/>
    </border>
    <border>
      <left style="thin">
        <color indexed="64"/>
      </left>
      <right/>
      <top/>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thin">
        <color theme="0" tint="-0.34998626667073579"/>
      </top>
      <bottom/>
      <diagonal/>
    </border>
    <border>
      <left/>
      <right style="medium">
        <color indexed="64"/>
      </right>
      <top style="thin">
        <color theme="0" tint="-0.34998626667073579"/>
      </top>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s>
  <cellStyleXfs count="68">
    <xf numFmtId="0" fontId="0" fillId="0" borderId="0"/>
    <xf numFmtId="0" fontId="1" fillId="0" borderId="0"/>
    <xf numFmtId="0" fontId="7" fillId="0" borderId="0" applyNumberFormat="0" applyFill="0" applyBorder="0" applyAlignment="0" applyProtection="0"/>
    <xf numFmtId="0" fontId="8" fillId="0" borderId="9" applyNumberFormat="0" applyFill="0" applyAlignment="0" applyProtection="0"/>
    <xf numFmtId="0" fontId="9" fillId="0" borderId="10" applyNumberFormat="0" applyFill="0" applyAlignment="0" applyProtection="0"/>
    <xf numFmtId="0" fontId="10" fillId="0" borderId="11"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12" applyNumberFormat="0" applyAlignment="0" applyProtection="0"/>
    <xf numFmtId="0" fontId="15" fillId="7" borderId="13" applyNumberFormat="0" applyAlignment="0" applyProtection="0"/>
    <xf numFmtId="0" fontId="16" fillId="7" borderId="12" applyNumberFormat="0" applyAlignment="0" applyProtection="0"/>
    <xf numFmtId="0" fontId="17" fillId="0" borderId="14" applyNumberFormat="0" applyFill="0" applyAlignment="0" applyProtection="0"/>
    <xf numFmtId="0" fontId="18" fillId="8" borderId="15" applyNumberFormat="0" applyAlignment="0" applyProtection="0"/>
    <xf numFmtId="0" fontId="6" fillId="0" borderId="0" applyNumberFormat="0" applyFill="0" applyBorder="0" applyAlignment="0" applyProtection="0"/>
    <xf numFmtId="0" fontId="3" fillId="9" borderId="16" applyNumberFormat="0" applyFont="0" applyAlignment="0" applyProtection="0"/>
    <xf numFmtId="0" fontId="19" fillId="0" borderId="0" applyNumberFormat="0" applyFill="0" applyBorder="0" applyAlignment="0" applyProtection="0"/>
    <xf numFmtId="0" fontId="2" fillId="0" borderId="17" applyNumberFormat="0" applyFill="0" applyAlignment="0" applyProtection="0"/>
    <xf numFmtId="0" fontId="20"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0" fillId="33" borderId="0" applyNumberFormat="0" applyBorder="0" applyAlignment="0" applyProtection="0"/>
    <xf numFmtId="0" fontId="1" fillId="0" borderId="0"/>
    <xf numFmtId="0" fontId="21" fillId="0" borderId="0"/>
    <xf numFmtId="0" fontId="25" fillId="0" borderId="0" applyNumberFormat="0" applyFill="0" applyBorder="0" applyAlignment="0" applyProtection="0"/>
    <xf numFmtId="0" fontId="1" fillId="0" borderId="0"/>
    <xf numFmtId="0" fontId="1" fillId="0" borderId="0"/>
    <xf numFmtId="0" fontId="1" fillId="0" borderId="0"/>
    <xf numFmtId="14" fontId="26" fillId="0" borderId="42" applyFill="0" applyProtection="0">
      <alignment horizontal="right"/>
    </xf>
    <xf numFmtId="0" fontId="3" fillId="0" borderId="0"/>
    <xf numFmtId="0" fontId="3" fillId="9" borderId="16"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6" fillId="0" borderId="42" applyFill="0" applyProtection="0">
      <alignment horizontal="right"/>
    </xf>
    <xf numFmtId="14" fontId="26" fillId="0" borderId="42" applyFill="0" applyProtection="0">
      <alignment horizontal="right"/>
    </xf>
    <xf numFmtId="0" fontId="26" fillId="0" borderId="42" applyNumberFormat="0" applyFill="0" applyProtection="0">
      <alignment horizontal="left"/>
    </xf>
    <xf numFmtId="14" fontId="26" fillId="0" borderId="42" applyFill="0" applyProtection="0">
      <alignment horizontal="right"/>
    </xf>
  </cellStyleXfs>
  <cellXfs count="423">
    <xf numFmtId="0" fontId="0" fillId="0" borderId="0" xfId="0"/>
    <xf numFmtId="0" fontId="0" fillId="0" borderId="0" xfId="0" applyFont="1"/>
    <xf numFmtId="0" fontId="0" fillId="0" borderId="0" xfId="0" applyFont="1" applyFill="1"/>
    <xf numFmtId="0" fontId="0" fillId="0" borderId="0" xfId="0" applyFont="1" applyAlignment="1">
      <alignment horizontal="center"/>
    </xf>
    <xf numFmtId="0" fontId="0" fillId="2" borderId="0" xfId="0" applyFill="1" applyBorder="1"/>
    <xf numFmtId="0" fontId="4" fillId="2" borderId="3" xfId="0" applyFont="1" applyFill="1" applyBorder="1" applyAlignment="1"/>
    <xf numFmtId="0" fontId="0" fillId="2" borderId="0" xfId="0" applyFill="1"/>
    <xf numFmtId="0" fontId="0" fillId="2" borderId="0" xfId="0" applyFill="1" applyAlignment="1">
      <alignment horizontal="center"/>
    </xf>
    <xf numFmtId="0" fontId="2" fillId="2" borderId="0" xfId="0" applyFont="1" applyFill="1"/>
    <xf numFmtId="0" fontId="2" fillId="2" borderId="0" xfId="0" applyFont="1" applyFill="1" applyAlignment="1">
      <alignment horizontal="center"/>
    </xf>
    <xf numFmtId="166" fontId="0" fillId="2" borderId="0" xfId="0" applyNumberFormat="1" applyFill="1" applyAlignment="1">
      <alignment horizontal="center"/>
    </xf>
    <xf numFmtId="166" fontId="0" fillId="2" borderId="0" xfId="0" applyNumberFormat="1" applyFill="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65" fontId="0" fillId="2" borderId="2" xfId="0" applyNumberFormat="1" applyFill="1" applyBorder="1" applyAlignment="1">
      <alignment horizontal="center"/>
    </xf>
    <xf numFmtId="0" fontId="2" fillId="0" borderId="1" xfId="0" applyFont="1" applyBorder="1" applyAlignment="1">
      <alignment horizontal="center" vertical="center"/>
    </xf>
    <xf numFmtId="0" fontId="2" fillId="35" borderId="18" xfId="0" applyFont="1" applyFill="1" applyBorder="1" applyAlignment="1">
      <alignment horizontal="center" vertical="center"/>
    </xf>
    <xf numFmtId="166" fontId="2" fillId="35" borderId="24" xfId="0" applyNumberFormat="1" applyFont="1" applyFill="1" applyBorder="1" applyAlignment="1">
      <alignment horizontal="center" vertical="center"/>
    </xf>
    <xf numFmtId="0" fontId="0" fillId="0" borderId="25" xfId="0" applyBorder="1" applyAlignment="1">
      <alignment horizontal="center"/>
    </xf>
    <xf numFmtId="0" fontId="2" fillId="35" borderId="23" xfId="0" applyFont="1" applyFill="1" applyBorder="1" applyAlignment="1">
      <alignment vertical="center"/>
    </xf>
    <xf numFmtId="0" fontId="2" fillId="2" borderId="7" xfId="0" applyFont="1" applyFill="1" applyBorder="1" applyAlignment="1"/>
    <xf numFmtId="164" fontId="2" fillId="0"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165" fontId="2" fillId="2" borderId="0" xfId="0" applyNumberFormat="1" applyFont="1" applyFill="1" applyBorder="1" applyAlignment="1">
      <alignment horizontal="center" vertical="center"/>
    </xf>
    <xf numFmtId="0" fontId="2" fillId="37" borderId="4" xfId="0" applyFont="1" applyFill="1" applyBorder="1" applyAlignment="1">
      <alignment horizontal="center"/>
    </xf>
    <xf numFmtId="166" fontId="2" fillId="37" borderId="6" xfId="0" applyNumberFormat="1" applyFont="1" applyFill="1" applyBorder="1" applyAlignment="1">
      <alignment horizontal="center" vertical="center"/>
    </xf>
    <xf numFmtId="166" fontId="2" fillId="36" borderId="28" xfId="0" applyNumberFormat="1" applyFont="1" applyFill="1" applyBorder="1" applyAlignment="1">
      <alignment horizontal="center"/>
    </xf>
    <xf numFmtId="0" fontId="0" fillId="0" borderId="36" xfId="0" applyBorder="1" applyAlignment="1">
      <alignment horizontal="left"/>
    </xf>
    <xf numFmtId="0" fontId="0" fillId="0" borderId="3" xfId="0" applyBorder="1" applyAlignment="1">
      <alignment horizontal="left"/>
    </xf>
    <xf numFmtId="0" fontId="0" fillId="0" borderId="38" xfId="0" applyBorder="1" applyAlignment="1">
      <alignment horizontal="center"/>
    </xf>
    <xf numFmtId="0" fontId="0" fillId="0" borderId="35" xfId="0" applyBorder="1" applyAlignment="1">
      <alignment horizontal="center"/>
    </xf>
    <xf numFmtId="166" fontId="0" fillId="0" borderId="39" xfId="0" applyNumberFormat="1" applyBorder="1" applyAlignment="1">
      <alignment horizontal="center"/>
    </xf>
    <xf numFmtId="0" fontId="0" fillId="0" borderId="0" xfId="0" applyFont="1" applyFill="1" applyBorder="1" applyAlignment="1">
      <alignment horizontal="center"/>
    </xf>
    <xf numFmtId="0" fontId="22" fillId="36" borderId="4" xfId="0" applyFont="1" applyFill="1" applyBorder="1" applyAlignment="1">
      <alignment horizontal="left"/>
    </xf>
    <xf numFmtId="165" fontId="0" fillId="0" borderId="35" xfId="0" applyNumberFormat="1" applyBorder="1" applyAlignment="1">
      <alignment horizontal="center"/>
    </xf>
    <xf numFmtId="165" fontId="2" fillId="36" borderId="5" xfId="0" applyNumberFormat="1" applyFont="1" applyFill="1" applyBorder="1" applyAlignment="1">
      <alignment horizontal="center"/>
    </xf>
    <xf numFmtId="0" fontId="2" fillId="37" borderId="19" xfId="0" applyFont="1" applyFill="1" applyBorder="1" applyAlignment="1">
      <alignment horizontal="left"/>
    </xf>
    <xf numFmtId="0" fontId="0" fillId="0" borderId="2" xfId="0" applyNumberFormat="1" applyBorder="1" applyAlignment="1">
      <alignment horizontal="center"/>
    </xf>
    <xf numFmtId="0" fontId="0" fillId="2" borderId="0" xfId="0" applyFill="1" applyAlignment="1">
      <alignment horizontal="center"/>
    </xf>
    <xf numFmtId="166" fontId="0" fillId="2" borderId="0" xfId="0" applyNumberFormat="1" applyFill="1" applyAlignment="1">
      <alignment horizontal="center"/>
    </xf>
    <xf numFmtId="166" fontId="0" fillId="0" borderId="26" xfId="0" applyNumberFormat="1" applyBorder="1" applyAlignment="1">
      <alignment horizontal="center"/>
    </xf>
    <xf numFmtId="0" fontId="0" fillId="2" borderId="2" xfId="0" applyFill="1" applyBorder="1" applyAlignment="1">
      <alignment horizontal="center"/>
    </xf>
    <xf numFmtId="166" fontId="2" fillId="2" borderId="0" xfId="0" applyNumberFormat="1" applyFont="1" applyFill="1" applyBorder="1" applyAlignment="1">
      <alignment horizontal="center" vertical="center"/>
    </xf>
    <xf numFmtId="0" fontId="0" fillId="2" borderId="0" xfId="0" applyNumberFormat="1" applyFill="1"/>
    <xf numFmtId="0" fontId="0" fillId="2" borderId="0" xfId="0" applyFill="1"/>
    <xf numFmtId="0" fontId="2" fillId="0" borderId="0" xfId="0" applyFont="1" applyFill="1" applyBorder="1"/>
    <xf numFmtId="0" fontId="0" fillId="0" borderId="0" xfId="0" applyFill="1" applyBorder="1"/>
    <xf numFmtId="0" fontId="2" fillId="36" borderId="19" xfId="0" applyFont="1" applyFill="1" applyBorder="1" applyAlignment="1">
      <alignment horizontal="left"/>
    </xf>
    <xf numFmtId="0" fontId="2" fillId="36" borderId="20" xfId="0" applyNumberFormat="1" applyFont="1" applyFill="1" applyBorder="1" applyAlignment="1">
      <alignment horizontal="center"/>
    </xf>
    <xf numFmtId="165" fontId="2" fillId="36" borderId="20" xfId="0" applyNumberFormat="1" applyFont="1" applyFill="1" applyBorder="1" applyAlignment="1">
      <alignment horizontal="center"/>
    </xf>
    <xf numFmtId="0" fontId="0" fillId="0" borderId="8" xfId="0" applyBorder="1" applyAlignment="1">
      <alignment horizontal="left"/>
    </xf>
    <xf numFmtId="0" fontId="0" fillId="0" borderId="33" xfId="0" applyBorder="1" applyAlignment="1">
      <alignment horizontal="left"/>
    </xf>
    <xf numFmtId="166" fontId="0" fillId="0" borderId="46" xfId="0" applyNumberFormat="1" applyFill="1" applyBorder="1" applyAlignment="1">
      <alignment horizontal="center"/>
    </xf>
    <xf numFmtId="0" fontId="0" fillId="0" borderId="44" xfId="0" applyNumberFormat="1" applyFill="1" applyBorder="1" applyAlignment="1">
      <alignment horizontal="center"/>
    </xf>
    <xf numFmtId="166" fontId="0" fillId="39" borderId="46" xfId="0" applyNumberFormat="1" applyFill="1" applyBorder="1" applyAlignment="1">
      <alignment horizontal="center"/>
    </xf>
    <xf numFmtId="165" fontId="0" fillId="0" borderId="42" xfId="0" applyNumberFormat="1" applyFill="1" applyBorder="1" applyAlignment="1">
      <alignment horizontal="center"/>
    </xf>
    <xf numFmtId="0" fontId="0" fillId="0" borderId="42" xfId="0" applyNumberFormat="1" applyFill="1" applyBorder="1" applyAlignment="1">
      <alignment horizontal="center"/>
    </xf>
    <xf numFmtId="166" fontId="0" fillId="0" borderId="43" xfId="0" applyNumberFormat="1" applyFill="1" applyBorder="1" applyAlignment="1">
      <alignment horizontal="center"/>
    </xf>
    <xf numFmtId="0" fontId="2" fillId="37" borderId="34" xfId="0" applyFont="1" applyFill="1" applyBorder="1" applyAlignment="1">
      <alignment horizontal="left"/>
    </xf>
    <xf numFmtId="0" fontId="0" fillId="0" borderId="0" xfId="0"/>
    <xf numFmtId="0" fontId="2" fillId="0" borderId="0" xfId="0" applyFont="1"/>
    <xf numFmtId="0" fontId="0" fillId="0" borderId="0" xfId="0" applyFill="1"/>
    <xf numFmtId="0" fontId="2" fillId="34" borderId="18" xfId="0" applyFont="1" applyFill="1" applyBorder="1" applyAlignment="1">
      <alignment horizontal="center" vertical="center" wrapText="1"/>
    </xf>
    <xf numFmtId="0" fontId="2" fillId="34" borderId="24" xfId="0" applyFont="1" applyFill="1" applyBorder="1" applyAlignment="1">
      <alignment horizontal="center" vertical="center" wrapText="1"/>
    </xf>
    <xf numFmtId="0" fontId="2" fillId="34" borderId="22" xfId="0" applyFont="1" applyFill="1" applyBorder="1" applyAlignment="1">
      <alignment vertical="center"/>
    </xf>
    <xf numFmtId="0" fontId="2" fillId="34" borderId="23" xfId="0" applyFont="1" applyFill="1" applyBorder="1" applyAlignment="1">
      <alignment horizontal="center" vertical="center" wrapText="1"/>
    </xf>
    <xf numFmtId="0" fontId="2" fillId="36" borderId="27" xfId="0" applyNumberFormat="1" applyFont="1" applyFill="1" applyBorder="1" applyAlignment="1">
      <alignment horizontal="center"/>
    </xf>
    <xf numFmtId="165" fontId="2" fillId="36" borderId="47" xfId="0" applyNumberFormat="1" applyFont="1" applyFill="1" applyBorder="1" applyAlignment="1">
      <alignment horizontal="center"/>
    </xf>
    <xf numFmtId="0" fontId="2" fillId="34" borderId="32" xfId="0" applyFont="1" applyFill="1" applyBorder="1" applyAlignment="1">
      <alignment vertical="center"/>
    </xf>
    <xf numFmtId="0" fontId="0" fillId="0" borderId="41" xfId="0" applyNumberFormat="1" applyFill="1" applyBorder="1" applyAlignment="1">
      <alignment horizontal="center"/>
    </xf>
    <xf numFmtId="0" fontId="2" fillId="37" borderId="27" xfId="0" applyNumberFormat="1" applyFont="1" applyFill="1" applyBorder="1" applyAlignment="1">
      <alignment horizontal="center"/>
    </xf>
    <xf numFmtId="0" fontId="2" fillId="37" borderId="47" xfId="0" applyNumberFormat="1" applyFont="1" applyFill="1" applyBorder="1" applyAlignment="1">
      <alignment horizontal="center"/>
    </xf>
    <xf numFmtId="166" fontId="2" fillId="37" borderId="48" xfId="0" applyNumberFormat="1" applyFont="1" applyFill="1" applyBorder="1" applyAlignment="1">
      <alignment horizontal="center"/>
    </xf>
    <xf numFmtId="0" fontId="22" fillId="0" borderId="0" xfId="0" applyFont="1"/>
    <xf numFmtId="0" fontId="0" fillId="0" borderId="0" xfId="0"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0" fontId="20" fillId="0" borderId="0" xfId="0" applyFont="1" applyAlignment="1">
      <alignment horizontal="center"/>
    </xf>
    <xf numFmtId="0" fontId="20" fillId="0" borderId="0" xfId="0" applyFont="1" applyAlignment="1">
      <alignment horizontal="left"/>
    </xf>
    <xf numFmtId="0" fontId="2" fillId="2" borderId="0" xfId="0" applyFont="1" applyFill="1" applyBorder="1" applyAlignment="1">
      <alignment horizontal="center"/>
    </xf>
    <xf numFmtId="165" fontId="2" fillId="37" borderId="51" xfId="0" applyNumberFormat="1" applyFont="1" applyFill="1" applyBorder="1" applyAlignment="1">
      <alignment horizontal="center" vertical="center"/>
    </xf>
    <xf numFmtId="0" fontId="2" fillId="37" borderId="4" xfId="0" applyFont="1" applyFill="1" applyBorder="1" applyAlignment="1">
      <alignment horizontal="left"/>
    </xf>
    <xf numFmtId="0" fontId="2" fillId="35" borderId="52" xfId="0" applyFont="1" applyFill="1" applyBorder="1" applyAlignment="1">
      <alignment horizontal="center" vertical="center"/>
    </xf>
    <xf numFmtId="0" fontId="2" fillId="35" borderId="24" xfId="0" applyFont="1" applyFill="1" applyBorder="1" applyAlignment="1">
      <alignment horizontal="center" vertical="center"/>
    </xf>
    <xf numFmtId="165" fontId="2" fillId="36" borderId="5" xfId="0" applyNumberFormat="1" applyFont="1" applyFill="1" applyBorder="1" applyAlignment="1">
      <alignment horizontal="center" vertical="center"/>
    </xf>
    <xf numFmtId="0" fontId="0" fillId="0" borderId="44" xfId="0" applyBorder="1" applyAlignment="1">
      <alignment horizontal="center"/>
    </xf>
    <xf numFmtId="165" fontId="0" fillId="2" borderId="45" xfId="0" applyNumberFormat="1" applyFill="1" applyBorder="1" applyAlignment="1">
      <alignment horizontal="center"/>
    </xf>
    <xf numFmtId="0" fontId="0" fillId="39" borderId="45" xfId="0" applyNumberFormat="1" applyFill="1" applyBorder="1" applyAlignment="1">
      <alignment horizontal="center"/>
    </xf>
    <xf numFmtId="0" fontId="0" fillId="0" borderId="45" xfId="0" applyNumberFormat="1" applyFill="1" applyBorder="1" applyAlignment="1">
      <alignment horizontal="center"/>
    </xf>
    <xf numFmtId="165" fontId="0" fillId="39" borderId="42" xfId="0" applyNumberFormat="1" applyFill="1" applyBorder="1" applyAlignment="1">
      <alignment horizontal="center"/>
    </xf>
    <xf numFmtId="0" fontId="0" fillId="0" borderId="0" xfId="0"/>
    <xf numFmtId="0" fontId="0" fillId="0" borderId="0" xfId="0" applyNumberFormat="1"/>
    <xf numFmtId="0" fontId="0" fillId="0" borderId="0" xfId="0" applyNumberFormat="1"/>
    <xf numFmtId="168" fontId="0" fillId="2" borderId="0" xfId="0" applyNumberFormat="1" applyFill="1"/>
    <xf numFmtId="0" fontId="2" fillId="2" borderId="0" xfId="0" applyFont="1" applyFill="1" applyAlignment="1"/>
    <xf numFmtId="0" fontId="0" fillId="0" borderId="41" xfId="0" applyBorder="1" applyAlignment="1">
      <alignment horizontal="left" vertical="center"/>
    </xf>
    <xf numFmtId="0" fontId="0" fillId="2" borderId="0" xfId="0" applyFill="1" applyAlignment="1"/>
    <xf numFmtId="0" fontId="2" fillId="36" borderId="50" xfId="0" applyFont="1" applyFill="1" applyBorder="1" applyAlignment="1"/>
    <xf numFmtId="0" fontId="2" fillId="35" borderId="42" xfId="0" applyFont="1" applyFill="1" applyBorder="1" applyAlignment="1">
      <alignment horizontal="center" vertical="center"/>
    </xf>
    <xf numFmtId="0" fontId="2" fillId="35" borderId="43" xfId="0" applyFont="1" applyFill="1" applyBorder="1" applyAlignment="1">
      <alignment horizontal="center" vertical="center"/>
    </xf>
    <xf numFmtId="165" fontId="0" fillId="0" borderId="55" xfId="0" applyNumberFormat="1" applyFill="1" applyBorder="1" applyAlignment="1">
      <alignment horizontal="center" vertical="center"/>
    </xf>
    <xf numFmtId="0" fontId="2" fillId="35" borderId="41" xfId="0" applyFont="1" applyFill="1" applyBorder="1" applyAlignment="1">
      <alignment horizontal="center" vertical="center"/>
    </xf>
    <xf numFmtId="0" fontId="0" fillId="2" borderId="0" xfId="0" applyFill="1" applyBorder="1" applyAlignment="1">
      <alignment horizontal="left"/>
    </xf>
    <xf numFmtId="167" fontId="0" fillId="2" borderId="0" xfId="0" applyNumberFormat="1" applyFill="1"/>
    <xf numFmtId="168" fontId="24" fillId="2" borderId="0" xfId="0" applyNumberFormat="1" applyFont="1" applyFill="1" applyAlignment="1">
      <alignment horizontal="center"/>
    </xf>
    <xf numFmtId="6" fontId="0" fillId="2" borderId="0" xfId="0" applyNumberFormat="1" applyFill="1" applyBorder="1" applyAlignment="1">
      <alignment horizontal="center"/>
    </xf>
    <xf numFmtId="168" fontId="24" fillId="0" borderId="0" xfId="0" applyNumberFormat="1" applyFont="1" applyFill="1" applyAlignment="1">
      <alignment horizontal="center"/>
    </xf>
    <xf numFmtId="0" fontId="23" fillId="2" borderId="0" xfId="0" applyFont="1" applyFill="1"/>
    <xf numFmtId="0" fontId="0" fillId="0" borderId="0" xfId="0" applyFont="1" applyFill="1" applyAlignment="1">
      <alignment horizontal="left"/>
    </xf>
    <xf numFmtId="0" fontId="0" fillId="0" borderId="0" xfId="0" applyAlignment="1">
      <alignment horizontal="center"/>
    </xf>
    <xf numFmtId="0" fontId="0" fillId="0" borderId="0" xfId="0" applyFont="1" applyAlignment="1">
      <alignment horizontal="center"/>
    </xf>
    <xf numFmtId="0" fontId="0" fillId="0" borderId="0" xfId="0" applyFont="1" applyFill="1" applyAlignment="1">
      <alignment horizontal="center"/>
    </xf>
    <xf numFmtId="0" fontId="0" fillId="0" borderId="0" xfId="0" applyFont="1" applyAlignment="1">
      <alignment horizontal="left"/>
    </xf>
    <xf numFmtId="0" fontId="0" fillId="2" borderId="0" xfId="0" applyFill="1" applyAlignment="1">
      <alignment horizontal="left"/>
    </xf>
    <xf numFmtId="0" fontId="5" fillId="2" borderId="0" xfId="0" applyFont="1" applyFill="1"/>
    <xf numFmtId="0" fontId="0" fillId="2" borderId="0" xfId="0" applyFill="1"/>
    <xf numFmtId="6" fontId="0" fillId="2" borderId="0" xfId="0" applyNumberFormat="1" applyFill="1"/>
    <xf numFmtId="167" fontId="24" fillId="0" borderId="43" xfId="0" applyNumberFormat="1" applyFont="1" applyFill="1" applyBorder="1" applyAlignment="1">
      <alignment horizontal="center" vertical="center"/>
    </xf>
    <xf numFmtId="0" fontId="2" fillId="36" borderId="5" xfId="0" applyNumberFormat="1" applyFont="1" applyFill="1" applyBorder="1" applyAlignment="1">
      <alignment horizontal="center" vertical="center"/>
    </xf>
    <xf numFmtId="166" fontId="2" fillId="36" borderId="6" xfId="0" applyNumberFormat="1" applyFont="1" applyFill="1" applyBorder="1" applyAlignment="1">
      <alignment horizontal="center" vertical="center"/>
    </xf>
    <xf numFmtId="0" fontId="2" fillId="37" borderId="51" xfId="0" applyNumberFormat="1" applyFont="1" applyFill="1" applyBorder="1" applyAlignment="1">
      <alignment horizontal="center" vertical="center"/>
    </xf>
    <xf numFmtId="166" fontId="2" fillId="37" borderId="40" xfId="0" applyNumberFormat="1" applyFont="1" applyFill="1" applyBorder="1" applyAlignment="1">
      <alignment horizontal="center" vertical="center"/>
    </xf>
    <xf numFmtId="0" fontId="2" fillId="36" borderId="4" xfId="0" applyNumberFormat="1" applyFont="1" applyFill="1" applyBorder="1" applyAlignment="1">
      <alignment horizontal="center" vertical="center"/>
    </xf>
    <xf numFmtId="0" fontId="0" fillId="0" borderId="18" xfId="0" applyNumberFormat="1" applyBorder="1" applyAlignment="1">
      <alignment horizontal="center" vertical="center"/>
    </xf>
    <xf numFmtId="165" fontId="0" fillId="0" borderId="18" xfId="0" applyNumberFormat="1" applyBorder="1" applyAlignment="1">
      <alignment horizontal="center" vertical="center"/>
    </xf>
    <xf numFmtId="166" fontId="0" fillId="0" borderId="24" xfId="0" applyNumberFormat="1" applyBorder="1" applyAlignment="1">
      <alignment horizontal="center" vertical="center"/>
    </xf>
    <xf numFmtId="168" fontId="0" fillId="2" borderId="0" xfId="0" applyNumberFormat="1" applyFill="1"/>
    <xf numFmtId="0" fontId="0" fillId="0" borderId="21" xfId="0" applyNumberFormat="1" applyFill="1" applyBorder="1" applyAlignment="1">
      <alignment horizontal="center" vertical="center"/>
    </xf>
    <xf numFmtId="0" fontId="0" fillId="0" borderId="54" xfId="0" applyNumberFormat="1" applyFill="1" applyBorder="1" applyAlignment="1">
      <alignment horizontal="center" vertical="center"/>
    </xf>
    <xf numFmtId="0" fontId="0" fillId="0" borderId="55" xfId="0" applyNumberFormat="1" applyFill="1" applyBorder="1" applyAlignment="1">
      <alignment horizontal="center" vertical="center"/>
    </xf>
    <xf numFmtId="0" fontId="0" fillId="0" borderId="56" xfId="0" applyNumberFormat="1" applyFill="1" applyBorder="1" applyAlignment="1">
      <alignment horizontal="center" vertical="center"/>
    </xf>
    <xf numFmtId="0" fontId="0" fillId="2" borderId="0" xfId="0" applyFill="1"/>
    <xf numFmtId="166" fontId="0" fillId="2" borderId="0" xfId="0" applyNumberFormat="1" applyFill="1"/>
    <xf numFmtId="0" fontId="0" fillId="2" borderId="45" xfId="0" applyFill="1" applyBorder="1" applyAlignment="1">
      <alignment horizontal="center"/>
    </xf>
    <xf numFmtId="0" fontId="0" fillId="0" borderId="45" xfId="0" applyNumberFormat="1" applyBorder="1" applyAlignment="1">
      <alignment horizontal="center"/>
    </xf>
    <xf numFmtId="166" fontId="0" fillId="0" borderId="46" xfId="0" applyNumberFormat="1" applyBorder="1" applyAlignment="1">
      <alignment horizontal="center"/>
    </xf>
    <xf numFmtId="0" fontId="2" fillId="37" borderId="5" xfId="0" applyNumberFormat="1" applyFont="1" applyFill="1" applyBorder="1" applyAlignment="1">
      <alignment horizontal="center" vertical="center"/>
    </xf>
    <xf numFmtId="0" fontId="0" fillId="39" borderId="42" xfId="0" applyFill="1" applyBorder="1" applyAlignment="1">
      <alignment horizontal="center" vertical="center"/>
    </xf>
    <xf numFmtId="0" fontId="0" fillId="0" borderId="49" xfId="0" applyFill="1" applyBorder="1" applyAlignment="1">
      <alignment horizontal="left" vertical="center" wrapText="1"/>
    </xf>
    <xf numFmtId="167" fontId="24" fillId="0" borderId="42" xfId="0" applyNumberFormat="1" applyFont="1" applyFill="1" applyBorder="1" applyAlignment="1">
      <alignment horizontal="center" vertical="center"/>
    </xf>
    <xf numFmtId="0" fontId="0" fillId="2" borderId="42" xfId="0" applyFill="1" applyBorder="1" applyAlignment="1">
      <alignment horizontal="center" vertical="center"/>
    </xf>
    <xf numFmtId="0" fontId="24" fillId="0" borderId="0" xfId="0" applyFont="1" applyFill="1" applyAlignment="1">
      <alignment horizontal="center"/>
    </xf>
    <xf numFmtId="166" fontId="24" fillId="0" borderId="0" xfId="0" applyNumberFormat="1" applyFont="1" applyFill="1" applyAlignment="1">
      <alignment horizontal="center"/>
    </xf>
    <xf numFmtId="169" fontId="24" fillId="0" borderId="0" xfId="0" applyNumberFormat="1" applyFont="1" applyFill="1" applyAlignment="1">
      <alignment horizontal="center"/>
    </xf>
    <xf numFmtId="0" fontId="0" fillId="0" borderId="0" xfId="0" applyFont="1" applyAlignment="1">
      <alignment horizontal="center"/>
    </xf>
    <xf numFmtId="0" fontId="24" fillId="0" borderId="0" xfId="0" applyFont="1" applyFill="1" applyAlignment="1">
      <alignment horizontal="center"/>
    </xf>
    <xf numFmtId="0" fontId="0" fillId="0" borderId="41" xfId="0" applyBorder="1" applyAlignment="1">
      <alignment horizontal="center"/>
    </xf>
    <xf numFmtId="0" fontId="0" fillId="2" borderId="42" xfId="0" applyFill="1" applyBorder="1" applyAlignment="1">
      <alignment horizontal="center"/>
    </xf>
    <xf numFmtId="0" fontId="0" fillId="0" borderId="42" xfId="0" applyNumberFormat="1" applyBorder="1" applyAlignment="1">
      <alignment horizontal="center"/>
    </xf>
    <xf numFmtId="165" fontId="0" fillId="2" borderId="42" xfId="0" applyNumberFormat="1" applyFill="1" applyBorder="1" applyAlignment="1">
      <alignment horizontal="center"/>
    </xf>
    <xf numFmtId="166" fontId="0" fillId="0" borderId="43" xfId="0" applyNumberFormat="1" applyBorder="1" applyAlignment="1">
      <alignment horizontal="center"/>
    </xf>
    <xf numFmtId="0" fontId="0" fillId="0" borderId="41" xfId="0" applyFill="1" applyBorder="1" applyAlignment="1">
      <alignment horizontal="center"/>
    </xf>
    <xf numFmtId="0" fontId="0" fillId="0" borderId="42" xfId="0" applyFill="1" applyBorder="1" applyAlignment="1">
      <alignment horizontal="center"/>
    </xf>
    <xf numFmtId="0" fontId="0" fillId="0" borderId="41" xfId="0" applyBorder="1" applyAlignment="1">
      <alignment horizontal="center" vertical="center"/>
    </xf>
    <xf numFmtId="0" fontId="0" fillId="39" borderId="42" xfId="0" applyNumberFormat="1" applyFill="1" applyBorder="1" applyAlignment="1">
      <alignment horizontal="center"/>
    </xf>
    <xf numFmtId="166" fontId="0" fillId="39" borderId="43" xfId="0" applyNumberFormat="1" applyFill="1" applyBorder="1" applyAlignment="1">
      <alignment horizontal="center"/>
    </xf>
    <xf numFmtId="166" fontId="0" fillId="0" borderId="37" xfId="0" applyNumberFormat="1" applyFill="1" applyBorder="1" applyAlignment="1">
      <alignment horizontal="center" vertical="center"/>
    </xf>
    <xf numFmtId="166" fontId="0" fillId="0" borderId="43" xfId="0" applyNumberFormat="1" applyBorder="1" applyAlignment="1">
      <alignment horizontal="center" vertical="center"/>
    </xf>
    <xf numFmtId="0" fontId="0" fillId="0" borderId="42" xfId="0" applyNumberFormat="1" applyBorder="1" applyAlignment="1">
      <alignment horizontal="center" vertical="center"/>
    </xf>
    <xf numFmtId="165" fontId="0" fillId="0" borderId="42" xfId="0" applyNumberFormat="1" applyBorder="1" applyAlignment="1">
      <alignment horizontal="center" vertical="center"/>
    </xf>
    <xf numFmtId="8" fontId="0" fillId="2" borderId="0" xfId="0" applyNumberFormat="1" applyFill="1"/>
    <xf numFmtId="166" fontId="0" fillId="2" borderId="43" xfId="0" applyNumberFormat="1" applyFill="1" applyBorder="1" applyAlignment="1">
      <alignment horizontal="center" vertical="center"/>
    </xf>
    <xf numFmtId="165" fontId="0" fillId="2" borderId="42" xfId="0" applyNumberFormat="1" applyFill="1" applyBorder="1" applyAlignment="1">
      <alignment horizontal="center" vertical="center"/>
    </xf>
    <xf numFmtId="0" fontId="24" fillId="2" borderId="41" xfId="0" applyFont="1" applyFill="1" applyBorder="1"/>
    <xf numFmtId="166" fontId="0" fillId="39" borderId="43" xfId="0" applyNumberFormat="1" applyFill="1" applyBorder="1" applyAlignment="1">
      <alignment horizontal="center" vertical="center"/>
    </xf>
    <xf numFmtId="0" fontId="0" fillId="2" borderId="41" xfId="0" applyFill="1" applyBorder="1" applyAlignment="1"/>
    <xf numFmtId="0" fontId="0" fillId="2" borderId="44" xfId="0" applyFill="1" applyBorder="1"/>
    <xf numFmtId="0" fontId="0" fillId="2" borderId="41" xfId="0" applyFill="1" applyBorder="1"/>
    <xf numFmtId="0" fontId="2" fillId="2" borderId="0" xfId="0" applyFont="1" applyFill="1" applyBorder="1" applyAlignment="1">
      <alignment horizontal="left"/>
    </xf>
    <xf numFmtId="165" fontId="0" fillId="39" borderId="42" xfId="0" applyNumberFormat="1" applyFill="1" applyBorder="1" applyAlignment="1">
      <alignment horizontal="center" vertical="center"/>
    </xf>
    <xf numFmtId="166" fontId="0" fillId="2" borderId="43" xfId="0" applyNumberFormat="1" applyFill="1" applyBorder="1" applyAlignment="1">
      <alignment horizontal="center"/>
    </xf>
    <xf numFmtId="0" fontId="0" fillId="2" borderId="42" xfId="0" applyNumberFormat="1" applyFill="1" applyBorder="1" applyAlignment="1">
      <alignment horizontal="center"/>
    </xf>
    <xf numFmtId="0" fontId="0" fillId="2" borderId="42" xfId="0" applyNumberFormat="1" applyFill="1" applyBorder="1" applyAlignment="1">
      <alignment horizontal="center" vertical="center"/>
    </xf>
    <xf numFmtId="0" fontId="0" fillId="0" borderId="0" xfId="0"/>
    <xf numFmtId="0" fontId="0" fillId="0" borderId="0" xfId="0" applyAlignment="1"/>
    <xf numFmtId="0" fontId="0" fillId="0" borderId="0" xfId="0" applyAlignment="1">
      <alignment horizontal="center" vertical="center"/>
    </xf>
    <xf numFmtId="0" fontId="0" fillId="0" borderId="0" xfId="0" applyFill="1"/>
    <xf numFmtId="8" fontId="0" fillId="2" borderId="0" xfId="0" applyNumberFormat="1" applyFill="1" applyAlignment="1">
      <alignment vertical="center"/>
    </xf>
    <xf numFmtId="165" fontId="0" fillId="0" borderId="42" xfId="0" applyNumberFormat="1" applyFill="1" applyBorder="1" applyAlignment="1">
      <alignment horizontal="center" vertical="center"/>
    </xf>
    <xf numFmtId="166" fontId="0" fillId="0" borderId="59" xfId="0" applyNumberFormat="1" applyFill="1" applyBorder="1" applyAlignment="1">
      <alignment horizontal="center" vertical="center"/>
    </xf>
    <xf numFmtId="0" fontId="0" fillId="0" borderId="42" xfId="0" applyNumberFormat="1" applyFill="1" applyBorder="1" applyAlignment="1">
      <alignment horizontal="center" vertical="center"/>
    </xf>
    <xf numFmtId="0" fontId="2" fillId="35" borderId="8" xfId="0" applyFont="1" applyFill="1" applyBorder="1" applyAlignment="1">
      <alignment horizontal="center" vertical="center"/>
    </xf>
    <xf numFmtId="166" fontId="2" fillId="36" borderId="51" xfId="0" applyNumberFormat="1" applyFont="1" applyFill="1" applyBorder="1" applyAlignment="1">
      <alignment horizontal="center" vertical="center"/>
    </xf>
    <xf numFmtId="0" fontId="0" fillId="0" borderId="41" xfId="0" applyNumberFormat="1" applyFill="1" applyBorder="1" applyAlignment="1">
      <alignment horizontal="center" vertical="center"/>
    </xf>
    <xf numFmtId="166" fontId="0" fillId="0" borderId="43" xfId="0" applyNumberFormat="1" applyFill="1" applyBorder="1" applyAlignment="1">
      <alignment horizontal="center" vertical="center"/>
    </xf>
    <xf numFmtId="0" fontId="0" fillId="0" borderId="45" xfId="0" applyBorder="1" applyAlignment="1">
      <alignment horizontal="center"/>
    </xf>
    <xf numFmtId="165" fontId="0" fillId="0" borderId="45" xfId="0" applyNumberFormat="1" applyBorder="1" applyAlignment="1">
      <alignment horizontal="center"/>
    </xf>
    <xf numFmtId="0" fontId="0" fillId="0" borderId="60" xfId="0" applyBorder="1" applyAlignment="1"/>
    <xf numFmtId="165" fontId="0" fillId="0" borderId="45" xfId="0" applyNumberFormat="1" applyFill="1" applyBorder="1" applyAlignment="1">
      <alignment horizontal="center"/>
    </xf>
    <xf numFmtId="165" fontId="0" fillId="39" borderId="45" xfId="0" applyNumberFormat="1" applyFill="1" applyBorder="1" applyAlignment="1">
      <alignment horizontal="center"/>
    </xf>
    <xf numFmtId="0" fontId="0" fillId="0" borderId="55" xfId="0" applyNumberFormat="1" applyBorder="1" applyAlignment="1">
      <alignment horizontal="center" vertical="center"/>
    </xf>
    <xf numFmtId="165" fontId="0" fillId="0" borderId="55" xfId="0" applyNumberFormat="1" applyBorder="1" applyAlignment="1">
      <alignment horizontal="center" vertical="center"/>
    </xf>
    <xf numFmtId="166" fontId="0" fillId="0" borderId="37" xfId="0" applyNumberFormat="1" applyBorder="1" applyAlignment="1">
      <alignment horizontal="center" vertical="center"/>
    </xf>
    <xf numFmtId="166" fontId="0" fillId="0" borderId="61" xfId="0" applyNumberFormat="1" applyBorder="1" applyAlignment="1">
      <alignment horizontal="center" vertical="center"/>
    </xf>
    <xf numFmtId="0" fontId="0" fillId="0" borderId="62" xfId="0" applyFill="1" applyBorder="1" applyAlignment="1">
      <alignment horizontal="left" vertical="center" wrapText="1"/>
    </xf>
    <xf numFmtId="167" fontId="24" fillId="0" borderId="55" xfId="0" applyNumberFormat="1" applyFont="1" applyFill="1" applyBorder="1" applyAlignment="1">
      <alignment horizontal="center" vertical="center"/>
    </xf>
    <xf numFmtId="167" fontId="24" fillId="0" borderId="37" xfId="0" applyNumberFormat="1" applyFont="1" applyFill="1" applyBorder="1" applyAlignment="1">
      <alignment horizontal="center" vertical="center"/>
    </xf>
    <xf numFmtId="0" fontId="0" fillId="2" borderId="41" xfId="0" applyNumberFormat="1" applyFill="1" applyBorder="1" applyAlignment="1">
      <alignment horizontal="center"/>
    </xf>
    <xf numFmtId="0" fontId="0" fillId="0" borderId="0" xfId="0"/>
    <xf numFmtId="0" fontId="2" fillId="0" borderId="0" xfId="0" applyFont="1"/>
    <xf numFmtId="0" fontId="0" fillId="0" borderId="0" xfId="0" applyFill="1"/>
    <xf numFmtId="0" fontId="0" fillId="0" borderId="0" xfId="0" applyFont="1" applyAlignment="1">
      <alignment horizontal="center"/>
    </xf>
    <xf numFmtId="0" fontId="0" fillId="0" borderId="0" xfId="0" applyAlignment="1"/>
    <xf numFmtId="166" fontId="2" fillId="0" borderId="1" xfId="0" applyNumberFormat="1" applyFont="1" applyFill="1" applyBorder="1" applyAlignment="1">
      <alignment horizontal="center" vertical="center" wrapText="1"/>
    </xf>
    <xf numFmtId="166" fontId="0" fillId="0" borderId="0" xfId="0" applyNumberFormat="1" applyFont="1" applyAlignment="1">
      <alignment horizontal="center"/>
    </xf>
    <xf numFmtId="165" fontId="2" fillId="37" borderId="5" xfId="0" applyNumberFormat="1" applyFont="1" applyFill="1" applyBorder="1" applyAlignment="1">
      <alignment horizontal="center" vertical="center"/>
    </xf>
    <xf numFmtId="0" fontId="0" fillId="39" borderId="42" xfId="0" applyNumberFormat="1" applyFill="1" applyBorder="1" applyAlignment="1">
      <alignment horizontal="center" vertical="center"/>
    </xf>
    <xf numFmtId="0" fontId="0" fillId="0" borderId="8" xfId="0" applyFill="1" applyBorder="1" applyAlignment="1">
      <alignment horizontal="left" vertical="center" wrapText="1"/>
    </xf>
    <xf numFmtId="166" fontId="0" fillId="39" borderId="8" xfId="0" applyNumberFormat="1" applyFill="1" applyBorder="1" applyAlignment="1">
      <alignment horizontal="center" vertical="center"/>
    </xf>
    <xf numFmtId="166" fontId="0" fillId="2" borderId="0" xfId="0" applyNumberFormat="1" applyFill="1" applyBorder="1" applyAlignment="1">
      <alignment horizontal="center"/>
    </xf>
    <xf numFmtId="0" fontId="0" fillId="39" borderId="41" xfId="0" applyNumberFormat="1" applyFill="1" applyBorder="1" applyAlignment="1">
      <alignment horizontal="center" vertical="center"/>
    </xf>
    <xf numFmtId="0" fontId="24" fillId="0" borderId="0" xfId="0" applyFont="1" applyFill="1" applyAlignment="1">
      <alignment horizontal="left"/>
    </xf>
    <xf numFmtId="0" fontId="24" fillId="0" borderId="0" xfId="0" applyFont="1" applyFill="1" applyAlignment="1">
      <alignment horizontal="left"/>
    </xf>
    <xf numFmtId="0" fontId="24" fillId="0" borderId="0" xfId="0" applyFont="1" applyFill="1" applyAlignment="1">
      <alignment horizontal="left"/>
    </xf>
    <xf numFmtId="0" fontId="24" fillId="0" borderId="0" xfId="0" applyFont="1" applyFill="1" applyAlignment="1">
      <alignment horizontal="left"/>
    </xf>
    <xf numFmtId="0" fontId="24" fillId="0" borderId="0" xfId="0" applyFont="1" applyFill="1" applyAlignment="1">
      <alignment horizontal="left"/>
    </xf>
    <xf numFmtId="0" fontId="0" fillId="0" borderId="0" xfId="0"/>
    <xf numFmtId="0" fontId="2" fillId="0" borderId="0" xfId="0" applyFont="1"/>
    <xf numFmtId="0" fontId="0" fillId="0" borderId="0" xfId="0" applyFill="1"/>
    <xf numFmtId="0" fontId="0" fillId="0" borderId="0" xfId="0" applyFont="1" applyAlignment="1">
      <alignment horizontal="center"/>
    </xf>
    <xf numFmtId="0" fontId="0" fillId="0" borderId="0" xfId="0" applyFill="1" applyBorder="1"/>
    <xf numFmtId="0" fontId="24" fillId="0" borderId="0" xfId="0" applyFont="1" applyFill="1" applyAlignment="1">
      <alignment horizontal="left"/>
    </xf>
    <xf numFmtId="0" fontId="2" fillId="35" borderId="23" xfId="0" applyFont="1" applyFill="1" applyBorder="1" applyAlignment="1">
      <alignment horizontal="center" vertical="center"/>
    </xf>
    <xf numFmtId="0" fontId="2" fillId="35" borderId="5" xfId="0" applyFont="1" applyFill="1" applyBorder="1" applyAlignment="1">
      <alignment vertical="center"/>
    </xf>
    <xf numFmtId="0" fontId="2" fillId="40" borderId="5" xfId="0" applyNumberFormat="1" applyFont="1" applyFill="1" applyBorder="1" applyAlignment="1">
      <alignment horizontal="center"/>
    </xf>
    <xf numFmtId="165" fontId="2" fillId="40" borderId="5" xfId="0" applyNumberFormat="1" applyFont="1" applyFill="1" applyBorder="1" applyAlignment="1">
      <alignment horizontal="center"/>
    </xf>
    <xf numFmtId="0" fontId="2" fillId="36" borderId="5" xfId="0" applyNumberFormat="1" applyFont="1" applyFill="1" applyBorder="1" applyAlignment="1">
      <alignment horizontal="center"/>
    </xf>
    <xf numFmtId="0" fontId="22" fillId="36" borderId="5" xfId="0" applyNumberFormat="1" applyFont="1" applyFill="1" applyBorder="1" applyAlignment="1">
      <alignment horizontal="center"/>
    </xf>
    <xf numFmtId="166" fontId="22" fillId="36" borderId="6" xfId="0" applyNumberFormat="1" applyFont="1" applyFill="1" applyBorder="1" applyAlignment="1">
      <alignment horizontal="center"/>
    </xf>
    <xf numFmtId="166" fontId="2" fillId="40" borderId="6" xfId="0" applyNumberFormat="1" applyFont="1" applyFill="1" applyBorder="1" applyAlignment="1">
      <alignment horizontal="center"/>
    </xf>
    <xf numFmtId="0" fontId="2" fillId="40" borderId="4" xfId="0" applyFont="1" applyFill="1" applyBorder="1" applyAlignment="1"/>
    <xf numFmtId="0" fontId="2" fillId="2" borderId="0" xfId="0" applyFont="1" applyFill="1" applyBorder="1" applyAlignment="1"/>
    <xf numFmtId="0" fontId="0" fillId="39" borderId="41" xfId="0" applyNumberFormat="1" applyFill="1" applyBorder="1" applyAlignment="1">
      <alignment horizontal="center"/>
    </xf>
    <xf numFmtId="166" fontId="0" fillId="0" borderId="0" xfId="0" applyNumberFormat="1" applyAlignment="1">
      <alignment horizontal="center"/>
    </xf>
    <xf numFmtId="0" fontId="0" fillId="39" borderId="45" xfId="0" applyFill="1" applyBorder="1" applyAlignment="1">
      <alignment horizontal="center" vertical="center"/>
    </xf>
    <xf numFmtId="165" fontId="0" fillId="39" borderId="45" xfId="0" applyNumberFormat="1" applyFill="1" applyBorder="1" applyAlignment="1">
      <alignment horizontal="center" vertical="center"/>
    </xf>
    <xf numFmtId="166" fontId="0" fillId="39" borderId="46" xfId="0" applyNumberFormat="1" applyFill="1" applyBorder="1" applyAlignment="1">
      <alignment horizontal="center" vertical="center"/>
    </xf>
    <xf numFmtId="0" fontId="0" fillId="2" borderId="41" xfId="0" applyNumberFormat="1" applyFill="1" applyBorder="1" applyAlignment="1">
      <alignment horizontal="center" vertical="center"/>
    </xf>
    <xf numFmtId="166" fontId="0" fillId="2" borderId="8" xfId="0" applyNumberFormat="1" applyFill="1" applyBorder="1" applyAlignment="1">
      <alignment horizontal="center" vertical="center"/>
    </xf>
    <xf numFmtId="0" fontId="0" fillId="2" borderId="45" xfId="0" applyNumberFormat="1" applyFill="1" applyBorder="1" applyAlignment="1">
      <alignment horizontal="center"/>
    </xf>
    <xf numFmtId="166" fontId="0" fillId="2" borderId="46" xfId="0" applyNumberFormat="1" applyFill="1" applyBorder="1" applyAlignment="1">
      <alignment horizontal="center"/>
    </xf>
    <xf numFmtId="0" fontId="0" fillId="2" borderId="44" xfId="0" applyNumberFormat="1" applyFill="1" applyBorder="1" applyAlignment="1">
      <alignment horizontal="center"/>
    </xf>
    <xf numFmtId="14" fontId="0" fillId="0" borderId="0" xfId="0" applyNumberFormat="1" applyFont="1" applyFill="1" applyAlignment="1">
      <alignment horizontal="center"/>
    </xf>
    <xf numFmtId="164" fontId="24" fillId="0" borderId="67" xfId="0" applyNumberFormat="1" applyFont="1" applyFill="1" applyBorder="1" applyAlignment="1">
      <alignment horizontal="center" vertical="center"/>
    </xf>
    <xf numFmtId="166" fontId="0" fillId="0" borderId="0" xfId="0" applyNumberFormat="1" applyAlignment="1">
      <alignment horizontal="center"/>
    </xf>
    <xf numFmtId="164" fontId="24" fillId="40" borderId="1" xfId="0" applyNumberFormat="1" applyFont="1" applyFill="1" applyBorder="1" applyAlignment="1">
      <alignment vertical="center"/>
    </xf>
    <xf numFmtId="0" fontId="0" fillId="2" borderId="70" xfId="0" applyFont="1" applyFill="1" applyBorder="1" applyAlignment="1">
      <alignment horizontal="left"/>
    </xf>
    <xf numFmtId="166" fontId="22" fillId="40" borderId="1" xfId="0" applyNumberFormat="1" applyFont="1" applyFill="1" applyBorder="1" applyAlignment="1">
      <alignment horizontal="left"/>
    </xf>
    <xf numFmtId="164" fontId="24" fillId="40" borderId="68" xfId="0" applyNumberFormat="1" applyFont="1" applyFill="1" applyBorder="1" applyAlignment="1">
      <alignment vertical="center"/>
    </xf>
    <xf numFmtId="0" fontId="22" fillId="36" borderId="51" xfId="0" applyFont="1" applyFill="1" applyBorder="1"/>
    <xf numFmtId="0" fontId="0" fillId="2" borderId="72" xfId="0" applyFont="1" applyFill="1" applyBorder="1" applyAlignment="1">
      <alignment horizontal="left" wrapText="1"/>
    </xf>
    <xf numFmtId="0" fontId="0" fillId="2" borderId="73" xfId="0" applyFill="1" applyBorder="1"/>
    <xf numFmtId="0" fontId="0" fillId="2" borderId="70" xfId="0" applyFill="1" applyBorder="1" applyAlignment="1">
      <alignment wrapText="1"/>
    </xf>
    <xf numFmtId="166" fontId="0" fillId="2" borderId="74" xfId="0" applyNumberFormat="1" applyFill="1" applyBorder="1" applyAlignment="1">
      <alignment horizontal="center" vertical="center"/>
    </xf>
    <xf numFmtId="166" fontId="0" fillId="2" borderId="75" xfId="0" applyNumberFormat="1" applyFill="1" applyBorder="1" applyAlignment="1">
      <alignment horizontal="center" vertical="center"/>
    </xf>
    <xf numFmtId="166" fontId="0" fillId="2" borderId="71" xfId="0" applyNumberFormat="1" applyFill="1" applyBorder="1" applyAlignment="1">
      <alignment horizontal="center" vertical="center"/>
    </xf>
    <xf numFmtId="0" fontId="2" fillId="35" borderId="67" xfId="0" applyFont="1" applyFill="1" applyBorder="1" applyAlignment="1">
      <alignment horizontal="center" vertical="center" wrapText="1"/>
    </xf>
    <xf numFmtId="0" fontId="2" fillId="35" borderId="57" xfId="0" applyFont="1" applyFill="1" applyBorder="1" applyAlignment="1">
      <alignment horizontal="center" vertical="center"/>
    </xf>
    <xf numFmtId="0" fontId="2" fillId="35" borderId="69" xfId="0" applyFont="1" applyFill="1" applyBorder="1" applyAlignment="1">
      <alignment horizontal="center" vertical="center"/>
    </xf>
    <xf numFmtId="0" fontId="0" fillId="2" borderId="44" xfId="0" applyFill="1" applyBorder="1" applyAlignment="1">
      <alignment wrapText="1"/>
    </xf>
    <xf numFmtId="0" fontId="0" fillId="0" borderId="45" xfId="0" applyNumberFormat="1" applyBorder="1" applyAlignment="1">
      <alignment horizontal="center" vertical="center"/>
    </xf>
    <xf numFmtId="165" fontId="0" fillId="0" borderId="45" xfId="0" applyNumberFormat="1" applyBorder="1" applyAlignment="1">
      <alignment horizontal="center" vertical="center"/>
    </xf>
    <xf numFmtId="166" fontId="0" fillId="0" borderId="46" xfId="0" applyNumberFormat="1" applyBorder="1" applyAlignment="1">
      <alignment horizontal="center" vertical="center"/>
    </xf>
    <xf numFmtId="0" fontId="2" fillId="35" borderId="4" xfId="0" applyFont="1" applyFill="1" applyBorder="1" applyAlignment="1">
      <alignment vertical="center"/>
    </xf>
    <xf numFmtId="0" fontId="2" fillId="35" borderId="5" xfId="0" applyFont="1" applyFill="1" applyBorder="1" applyAlignment="1">
      <alignment horizontal="center" vertical="center"/>
    </xf>
    <xf numFmtId="0" fontId="2" fillId="35" borderId="6" xfId="0" applyFont="1" applyFill="1" applyBorder="1" applyAlignment="1">
      <alignment horizontal="center" vertical="center"/>
    </xf>
    <xf numFmtId="0" fontId="2" fillId="36" borderId="4" xfId="0" applyFont="1" applyFill="1" applyBorder="1" applyAlignment="1"/>
    <xf numFmtId="0" fontId="0" fillId="0" borderId="42" xfId="0" applyFont="1" applyFill="1" applyBorder="1" applyAlignment="1">
      <alignment horizontal="center" vertical="center"/>
    </xf>
    <xf numFmtId="0" fontId="0" fillId="0" borderId="42" xfId="0" applyFill="1" applyBorder="1" applyAlignment="1">
      <alignment horizontal="center" vertical="center"/>
    </xf>
    <xf numFmtId="0" fontId="0" fillId="0" borderId="45" xfId="0" applyFont="1" applyFill="1" applyBorder="1" applyAlignment="1">
      <alignment horizontal="center" vertical="center"/>
    </xf>
    <xf numFmtId="0" fontId="0" fillId="0" borderId="45" xfId="0" applyFill="1" applyBorder="1" applyAlignment="1">
      <alignment horizontal="center" vertical="center"/>
    </xf>
    <xf numFmtId="165" fontId="0" fillId="0" borderId="45" xfId="0" applyNumberFormat="1" applyFill="1" applyBorder="1" applyAlignment="1">
      <alignment horizontal="center" vertical="center"/>
    </xf>
    <xf numFmtId="166" fontId="0" fillId="0" borderId="46" xfId="0" applyNumberFormat="1" applyFill="1" applyBorder="1" applyAlignment="1">
      <alignment horizontal="center" vertical="center"/>
    </xf>
    <xf numFmtId="0" fontId="2" fillId="41" borderId="0" xfId="0" applyFont="1" applyFill="1" applyBorder="1" applyAlignment="1">
      <alignment horizontal="left"/>
    </xf>
    <xf numFmtId="0" fontId="2" fillId="41" borderId="0" xfId="0" applyNumberFormat="1" applyFont="1" applyFill="1" applyBorder="1" applyAlignment="1">
      <alignment horizontal="center" vertical="center"/>
    </xf>
    <xf numFmtId="165" fontId="2" fillId="41" borderId="0" xfId="0" applyNumberFormat="1" applyFont="1" applyFill="1" applyBorder="1" applyAlignment="1">
      <alignment horizontal="center" vertical="center"/>
    </xf>
    <xf numFmtId="166" fontId="2" fillId="41" borderId="0" xfId="0" applyNumberFormat="1" applyFont="1" applyFill="1" applyBorder="1" applyAlignment="1">
      <alignment horizontal="center" vertical="center"/>
    </xf>
    <xf numFmtId="0" fontId="0" fillId="0" borderId="27" xfId="0" applyBorder="1" applyAlignment="1">
      <alignment horizontal="center"/>
    </xf>
    <xf numFmtId="0" fontId="0" fillId="2" borderId="47" xfId="0" applyFill="1" applyBorder="1" applyAlignment="1">
      <alignment horizontal="center"/>
    </xf>
    <xf numFmtId="0" fontId="0" fillId="39" borderId="56" xfId="0" applyNumberFormat="1" applyFill="1" applyBorder="1" applyAlignment="1">
      <alignment horizontal="center" vertical="center"/>
    </xf>
    <xf numFmtId="0" fontId="0" fillId="39" borderId="55" xfId="0" applyNumberFormat="1" applyFill="1" applyBorder="1" applyAlignment="1">
      <alignment horizontal="center" vertical="center"/>
    </xf>
    <xf numFmtId="165" fontId="0" fillId="39" borderId="55" xfId="0" applyNumberFormat="1" applyFill="1" applyBorder="1" applyAlignment="1">
      <alignment horizontal="center" vertical="center"/>
    </xf>
    <xf numFmtId="166" fontId="0" fillId="39" borderId="37" xfId="0" applyNumberFormat="1" applyFill="1" applyBorder="1" applyAlignment="1">
      <alignment horizontal="center" vertical="center"/>
    </xf>
    <xf numFmtId="167" fontId="24" fillId="2" borderId="45" xfId="0" applyNumberFormat="1" applyFont="1" applyFill="1" applyBorder="1" applyAlignment="1">
      <alignment horizontal="center" vertical="center"/>
    </xf>
    <xf numFmtId="167" fontId="24" fillId="2" borderId="46" xfId="0" applyNumberFormat="1" applyFont="1" applyFill="1" applyBorder="1" applyAlignment="1">
      <alignment horizontal="center" vertical="center"/>
    </xf>
    <xf numFmtId="0" fontId="0" fillId="0" borderId="42" xfId="0" applyFill="1" applyBorder="1" applyAlignment="1">
      <alignment horizontal="left" vertical="center" wrapText="1"/>
    </xf>
    <xf numFmtId="170" fontId="0" fillId="2" borderId="0" xfId="0" applyNumberFormat="1" applyFill="1"/>
    <xf numFmtId="171" fontId="0" fillId="2" borderId="0" xfId="0" applyNumberFormat="1" applyFill="1"/>
    <xf numFmtId="167" fontId="24" fillId="39" borderId="45" xfId="0" applyNumberFormat="1" applyFont="1" applyFill="1" applyBorder="1" applyAlignment="1">
      <alignment horizontal="center" vertical="center"/>
    </xf>
    <xf numFmtId="0" fontId="2" fillId="38" borderId="27" xfId="0" applyFont="1" applyFill="1" applyBorder="1" applyAlignment="1"/>
    <xf numFmtId="167" fontId="2" fillId="38" borderId="47" xfId="0" applyNumberFormat="1" applyFont="1" applyFill="1" applyBorder="1" applyAlignment="1">
      <alignment horizontal="center" vertical="center"/>
    </xf>
    <xf numFmtId="167" fontId="2" fillId="38" borderId="48" xfId="0" applyNumberFormat="1" applyFont="1" applyFill="1" applyBorder="1" applyAlignment="1">
      <alignment horizontal="center" vertical="center"/>
    </xf>
    <xf numFmtId="0" fontId="0" fillId="0" borderId="8" xfId="0" applyBorder="1" applyAlignment="1"/>
    <xf numFmtId="0" fontId="2" fillId="34" borderId="53" xfId="0" applyFont="1" applyFill="1" applyBorder="1" applyAlignment="1">
      <alignment vertical="center"/>
    </xf>
    <xf numFmtId="0" fontId="2" fillId="34" borderId="29" xfId="0" applyFont="1" applyFill="1" applyBorder="1" applyAlignment="1">
      <alignment horizontal="center" vertical="center" wrapText="1"/>
    </xf>
    <xf numFmtId="0" fontId="2" fillId="34" borderId="30" xfId="0" applyFont="1" applyFill="1" applyBorder="1" applyAlignment="1">
      <alignment horizontal="center" vertical="center" wrapText="1"/>
    </xf>
    <xf numFmtId="0" fontId="2" fillId="34" borderId="31" xfId="0" applyFont="1" applyFill="1" applyBorder="1" applyAlignment="1">
      <alignment horizontal="center" vertical="center" wrapText="1"/>
    </xf>
    <xf numFmtId="0" fontId="0" fillId="0" borderId="50" xfId="0" applyBorder="1" applyAlignment="1"/>
    <xf numFmtId="0" fontId="0" fillId="0" borderId="4" xfId="0" applyBorder="1" applyAlignment="1">
      <alignment horizontal="center"/>
    </xf>
    <xf numFmtId="0" fontId="0" fillId="0" borderId="5" xfId="0" applyBorder="1" applyAlignment="1">
      <alignment horizontal="center"/>
    </xf>
    <xf numFmtId="165" fontId="0" fillId="0" borderId="5" xfId="0" applyNumberFormat="1" applyBorder="1" applyAlignment="1">
      <alignment horizontal="center"/>
    </xf>
    <xf numFmtId="166" fontId="0" fillId="0" borderId="40" xfId="0" applyNumberFormat="1" applyBorder="1" applyAlignment="1">
      <alignment horizontal="center"/>
    </xf>
    <xf numFmtId="0" fontId="0" fillId="0" borderId="49" xfId="0" applyBorder="1" applyAlignment="1">
      <alignment horizontal="left"/>
    </xf>
    <xf numFmtId="0" fontId="0" fillId="0" borderId="38" xfId="0" applyBorder="1" applyAlignment="1">
      <alignment horizontal="left"/>
    </xf>
    <xf numFmtId="0" fontId="0" fillId="0" borderId="33" xfId="0" applyBorder="1" applyAlignment="1">
      <alignment horizontal="left" vertical="center" wrapText="1"/>
    </xf>
    <xf numFmtId="0" fontId="0" fillId="0" borderId="34" xfId="0" applyBorder="1" applyAlignment="1">
      <alignment horizontal="left"/>
    </xf>
    <xf numFmtId="0" fontId="0" fillId="0" borderId="27" xfId="0" applyNumberFormat="1" applyFill="1" applyBorder="1" applyAlignment="1">
      <alignment horizontal="center"/>
    </xf>
    <xf numFmtId="0" fontId="0" fillId="0" borderId="47" xfId="0" applyNumberFormat="1" applyFill="1" applyBorder="1" applyAlignment="1">
      <alignment horizontal="center"/>
    </xf>
    <xf numFmtId="165" fontId="0" fillId="0" borderId="47" xfId="0" applyNumberFormat="1" applyFill="1" applyBorder="1" applyAlignment="1">
      <alignment horizontal="center"/>
    </xf>
    <xf numFmtId="166" fontId="0" fillId="0" borderId="48" xfId="0" applyNumberFormat="1" applyFill="1" applyBorder="1" applyAlignment="1">
      <alignment horizontal="center"/>
    </xf>
    <xf numFmtId="0" fontId="24" fillId="0" borderId="41" xfId="0" applyNumberFormat="1" applyFont="1" applyFill="1" applyBorder="1" applyAlignment="1">
      <alignment horizontal="center"/>
    </xf>
    <xf numFmtId="0" fontId="24" fillId="39" borderId="42" xfId="0" applyNumberFormat="1" applyFont="1" applyFill="1" applyBorder="1" applyAlignment="1">
      <alignment horizontal="center"/>
    </xf>
    <xf numFmtId="165" fontId="24" fillId="39" borderId="42" xfId="0" applyNumberFormat="1" applyFont="1" applyFill="1" applyBorder="1" applyAlignment="1">
      <alignment horizontal="center"/>
    </xf>
    <xf numFmtId="166" fontId="24" fillId="39" borderId="43" xfId="0" applyNumberFormat="1" applyFont="1" applyFill="1" applyBorder="1" applyAlignment="1">
      <alignment horizontal="center"/>
    </xf>
    <xf numFmtId="0" fontId="24" fillId="0" borderId="44" xfId="0" applyNumberFormat="1" applyFont="1" applyFill="1" applyBorder="1" applyAlignment="1">
      <alignment horizontal="center"/>
    </xf>
    <xf numFmtId="0" fontId="24" fillId="39" borderId="45" xfId="0" applyNumberFormat="1" applyFont="1" applyFill="1" applyBorder="1" applyAlignment="1">
      <alignment horizontal="center"/>
    </xf>
    <xf numFmtId="166" fontId="24" fillId="39" borderId="46" xfId="0" applyNumberFormat="1" applyFont="1" applyFill="1" applyBorder="1" applyAlignment="1">
      <alignment horizontal="center"/>
    </xf>
    <xf numFmtId="0" fontId="24" fillId="0" borderId="45" xfId="0" applyNumberFormat="1" applyFont="1" applyFill="1" applyBorder="1" applyAlignment="1">
      <alignment horizontal="center"/>
    </xf>
    <xf numFmtId="165" fontId="24" fillId="0" borderId="42" xfId="0" applyNumberFormat="1" applyFont="1" applyFill="1" applyBorder="1" applyAlignment="1">
      <alignment horizontal="center"/>
    </xf>
    <xf numFmtId="166" fontId="24" fillId="0" borderId="46" xfId="0" applyNumberFormat="1" applyFont="1" applyFill="1" applyBorder="1" applyAlignment="1">
      <alignment horizontal="center"/>
    </xf>
    <xf numFmtId="0" fontId="24" fillId="0" borderId="42" xfId="0" applyNumberFormat="1" applyFont="1" applyFill="1" applyBorder="1" applyAlignment="1">
      <alignment horizontal="center"/>
    </xf>
    <xf numFmtId="166" fontId="24" fillId="0" borderId="43" xfId="0" applyNumberFormat="1" applyFont="1" applyFill="1" applyBorder="1" applyAlignment="1">
      <alignment horizontal="center"/>
    </xf>
    <xf numFmtId="0" fontId="0" fillId="0" borderId="68" xfId="0" applyBorder="1" applyAlignment="1">
      <alignment wrapText="1"/>
    </xf>
    <xf numFmtId="0" fontId="0" fillId="0" borderId="19" xfId="0" applyBorder="1" applyAlignment="1">
      <alignment horizontal="center" vertical="center"/>
    </xf>
    <xf numFmtId="0" fontId="0" fillId="0" borderId="47" xfId="0" applyBorder="1" applyAlignment="1">
      <alignment horizontal="center" vertical="center"/>
    </xf>
    <xf numFmtId="165" fontId="0" fillId="0" borderId="47" xfId="0" applyNumberFormat="1" applyBorder="1" applyAlignment="1">
      <alignment horizontal="center" vertical="center"/>
    </xf>
    <xf numFmtId="166" fontId="0" fillId="0" borderId="77" xfId="0" applyNumberFormat="1" applyBorder="1" applyAlignment="1">
      <alignment horizontal="center" vertical="center"/>
    </xf>
    <xf numFmtId="0" fontId="0" fillId="0" borderId="68" xfId="0" applyBorder="1" applyAlignment="1"/>
    <xf numFmtId="0" fontId="0" fillId="0" borderId="19" xfId="0" applyBorder="1" applyAlignment="1">
      <alignment horizontal="center"/>
    </xf>
    <xf numFmtId="0" fontId="0" fillId="0" borderId="47" xfId="0" applyBorder="1" applyAlignment="1">
      <alignment horizontal="center"/>
    </xf>
    <xf numFmtId="165" fontId="0" fillId="0" borderId="47" xfId="0" applyNumberFormat="1" applyBorder="1" applyAlignment="1">
      <alignment horizontal="center"/>
    </xf>
    <xf numFmtId="166" fontId="0" fillId="0" borderId="77" xfId="0" applyNumberFormat="1" applyBorder="1" applyAlignment="1">
      <alignment horizontal="center"/>
    </xf>
    <xf numFmtId="0" fontId="0" fillId="0" borderId="3" xfId="0" applyBorder="1" applyAlignment="1">
      <alignment horizontal="left" wrapText="1"/>
    </xf>
    <xf numFmtId="0" fontId="0" fillId="39" borderId="19" xfId="0" applyFill="1" applyBorder="1" applyAlignment="1">
      <alignment horizontal="center" vertical="center"/>
    </xf>
    <xf numFmtId="165" fontId="0" fillId="39" borderId="47" xfId="0" applyNumberFormat="1" applyFill="1" applyBorder="1" applyAlignment="1">
      <alignment horizontal="center" vertical="center"/>
    </xf>
    <xf numFmtId="0" fontId="0" fillId="2" borderId="3" xfId="0" applyFont="1" applyFill="1" applyBorder="1" applyAlignment="1">
      <alignment horizontal="left"/>
    </xf>
    <xf numFmtId="164" fontId="24" fillId="0" borderId="38" xfId="0" applyNumberFormat="1" applyFont="1" applyFill="1" applyBorder="1" applyAlignment="1">
      <alignment horizontal="center" vertical="center"/>
    </xf>
    <xf numFmtId="0" fontId="0" fillId="2" borderId="3" xfId="0" applyFont="1" applyFill="1" applyBorder="1" applyAlignment="1">
      <alignment horizontal="left" wrapText="1"/>
    </xf>
    <xf numFmtId="166" fontId="0" fillId="2" borderId="39" xfId="0" applyNumberFormat="1" applyFill="1" applyBorder="1" applyAlignment="1">
      <alignment horizontal="center" vertical="center"/>
    </xf>
    <xf numFmtId="0" fontId="2" fillId="35" borderId="29" xfId="0" applyFont="1" applyFill="1" applyBorder="1" applyAlignment="1">
      <alignment vertical="center"/>
    </xf>
    <xf numFmtId="0" fontId="2" fillId="35" borderId="30" xfId="0" applyFont="1" applyFill="1" applyBorder="1" applyAlignment="1">
      <alignment horizontal="center" vertical="center"/>
    </xf>
    <xf numFmtId="0" fontId="2" fillId="35" borderId="31" xfId="0" applyFont="1" applyFill="1" applyBorder="1" applyAlignment="1">
      <alignment horizontal="center" vertical="center"/>
    </xf>
    <xf numFmtId="0" fontId="0" fillId="2" borderId="23" xfId="0" applyFill="1" applyBorder="1" applyAlignment="1">
      <alignment wrapText="1"/>
    </xf>
    <xf numFmtId="0" fontId="0" fillId="2" borderId="56" xfId="0" applyFill="1" applyBorder="1" applyAlignment="1">
      <alignment wrapText="1"/>
    </xf>
    <xf numFmtId="0" fontId="0" fillId="2" borderId="44" xfId="0" applyFill="1" applyBorder="1" applyAlignment="1"/>
    <xf numFmtId="0" fontId="2" fillId="40" borderId="78" xfId="0" applyFont="1" applyFill="1" applyBorder="1" applyAlignment="1"/>
    <xf numFmtId="0" fontId="2" fillId="40" borderId="79" xfId="0" applyNumberFormat="1" applyFont="1" applyFill="1" applyBorder="1" applyAlignment="1">
      <alignment horizontal="center"/>
    </xf>
    <xf numFmtId="0" fontId="22" fillId="40" borderId="79" xfId="0" applyNumberFormat="1" applyFont="1" applyFill="1" applyBorder="1" applyAlignment="1">
      <alignment horizontal="center"/>
    </xf>
    <xf numFmtId="165" fontId="2" fillId="40" borderId="79" xfId="0" applyNumberFormat="1" applyFont="1" applyFill="1" applyBorder="1" applyAlignment="1">
      <alignment horizontal="center"/>
    </xf>
    <xf numFmtId="166" fontId="22" fillId="40" borderId="80" xfId="0" applyNumberFormat="1" applyFont="1" applyFill="1" applyBorder="1" applyAlignment="1">
      <alignment horizontal="center"/>
    </xf>
    <xf numFmtId="166" fontId="0" fillId="2" borderId="81" xfId="0" applyNumberFormat="1" applyFill="1" applyBorder="1" applyAlignment="1">
      <alignment horizontal="center" vertical="center"/>
    </xf>
    <xf numFmtId="0" fontId="0" fillId="2" borderId="65" xfId="0" applyFont="1" applyFill="1" applyBorder="1" applyAlignment="1">
      <alignment horizontal="left" wrapText="1"/>
    </xf>
    <xf numFmtId="166" fontId="0" fillId="2" borderId="57" xfId="0" applyNumberFormat="1" applyFill="1" applyBorder="1" applyAlignment="1">
      <alignment horizontal="center" vertical="center"/>
    </xf>
    <xf numFmtId="166" fontId="2" fillId="40" borderId="58" xfId="0" applyNumberFormat="1" applyFont="1" applyFill="1" applyBorder="1" applyAlignment="1">
      <alignment horizontal="center" vertical="center"/>
    </xf>
    <xf numFmtId="166" fontId="2" fillId="36" borderId="40" xfId="0" applyNumberFormat="1" applyFont="1" applyFill="1" applyBorder="1" applyAlignment="1">
      <alignment horizontal="center" vertical="center"/>
    </xf>
    <xf numFmtId="0" fontId="0" fillId="2" borderId="73" xfId="0" applyFill="1" applyBorder="1" applyAlignment="1">
      <alignment wrapText="1"/>
    </xf>
    <xf numFmtId="0" fontId="0" fillId="2" borderId="70" xfId="0" applyFill="1" applyBorder="1"/>
    <xf numFmtId="0" fontId="0" fillId="2" borderId="41" xfId="0" applyFill="1" applyBorder="1" applyAlignment="1">
      <alignment wrapText="1"/>
    </xf>
    <xf numFmtId="0" fontId="0" fillId="2" borderId="27" xfId="0" applyFill="1" applyBorder="1" applyAlignment="1">
      <alignment wrapText="1"/>
    </xf>
    <xf numFmtId="0" fontId="0" fillId="0" borderId="47" xfId="0" applyNumberFormat="1" applyBorder="1" applyAlignment="1">
      <alignment horizontal="center" vertical="center"/>
    </xf>
    <xf numFmtId="166" fontId="0" fillId="0" borderId="48" xfId="0" applyNumberFormat="1" applyBorder="1" applyAlignment="1">
      <alignment horizontal="center" vertical="center"/>
    </xf>
    <xf numFmtId="0" fontId="0" fillId="2" borderId="41" xfId="0" applyFill="1" applyBorder="1" applyAlignment="1">
      <alignment vertical="center" wrapText="1"/>
    </xf>
    <xf numFmtId="0" fontId="0" fillId="2" borderId="27" xfId="0" applyFill="1" applyBorder="1" applyAlignment="1">
      <alignment vertical="center" wrapText="1"/>
    </xf>
    <xf numFmtId="0" fontId="0" fillId="39" borderId="18" xfId="0" applyNumberFormat="1" applyFill="1" applyBorder="1" applyAlignment="1">
      <alignment horizontal="center" vertical="center"/>
    </xf>
    <xf numFmtId="165" fontId="0" fillId="39" borderId="18" xfId="0" applyNumberFormat="1" applyFill="1" applyBorder="1" applyAlignment="1">
      <alignment horizontal="center" vertical="center"/>
    </xf>
    <xf numFmtId="0" fontId="0" fillId="39" borderId="47" xfId="0" applyNumberFormat="1" applyFill="1" applyBorder="1" applyAlignment="1">
      <alignment horizontal="center" vertical="center"/>
    </xf>
    <xf numFmtId="0" fontId="0" fillId="0" borderId="76" xfId="0" applyNumberFormat="1" applyFill="1" applyBorder="1" applyAlignment="1">
      <alignment horizontal="center"/>
    </xf>
    <xf numFmtId="166" fontId="0" fillId="0" borderId="77" xfId="0" applyNumberFormat="1" applyFill="1" applyBorder="1" applyAlignment="1">
      <alignment horizontal="center"/>
    </xf>
    <xf numFmtId="0" fontId="0" fillId="0" borderId="83" xfId="0" applyFill="1" applyBorder="1" applyAlignment="1">
      <alignment horizontal="left" vertical="center" wrapText="1"/>
    </xf>
    <xf numFmtId="0" fontId="0" fillId="0" borderId="84" xfId="0" applyFill="1" applyBorder="1" applyAlignment="1">
      <alignment horizontal="left" vertical="center" wrapText="1"/>
    </xf>
    <xf numFmtId="0" fontId="0" fillId="2" borderId="27" xfId="0" applyNumberFormat="1" applyFill="1" applyBorder="1" applyAlignment="1">
      <alignment horizontal="center" vertical="center"/>
    </xf>
    <xf numFmtId="0" fontId="0" fillId="2" borderId="47" xfId="0" applyNumberFormat="1" applyFill="1" applyBorder="1" applyAlignment="1">
      <alignment horizontal="center" vertical="center"/>
    </xf>
    <xf numFmtId="165" fontId="0" fillId="2" borderId="47" xfId="0" applyNumberFormat="1" applyFill="1" applyBorder="1" applyAlignment="1">
      <alignment horizontal="center" vertical="center"/>
    </xf>
    <xf numFmtId="166" fontId="0" fillId="2" borderId="76" xfId="0" applyNumberFormat="1" applyFill="1" applyBorder="1" applyAlignment="1">
      <alignment horizontal="center" vertical="center"/>
    </xf>
    <xf numFmtId="166" fontId="0" fillId="39" borderId="48" xfId="0" applyNumberFormat="1" applyFill="1" applyBorder="1" applyAlignment="1">
      <alignment horizontal="center" vertical="center"/>
    </xf>
    <xf numFmtId="0" fontId="0" fillId="39" borderId="27" xfId="0" applyNumberFormat="1" applyFill="1" applyBorder="1" applyAlignment="1">
      <alignment horizontal="center" vertical="center"/>
    </xf>
    <xf numFmtId="0" fontId="0" fillId="0" borderId="47" xfId="0" applyNumberFormat="1" applyFill="1" applyBorder="1" applyAlignment="1">
      <alignment horizontal="center" vertical="center"/>
    </xf>
    <xf numFmtId="165" fontId="0" fillId="0" borderId="47" xfId="0" applyNumberFormat="1" applyFill="1" applyBorder="1" applyAlignment="1">
      <alignment horizontal="center" vertical="center"/>
    </xf>
    <xf numFmtId="166" fontId="0" fillId="0" borderId="48" xfId="0" applyNumberFormat="1" applyFill="1" applyBorder="1" applyAlignment="1">
      <alignment horizontal="center" vertical="center"/>
    </xf>
    <xf numFmtId="167" fontId="24" fillId="0" borderId="45" xfId="0" applyNumberFormat="1" applyFont="1" applyFill="1" applyBorder="1" applyAlignment="1">
      <alignment horizontal="center" vertical="center"/>
    </xf>
    <xf numFmtId="0" fontId="0" fillId="2" borderId="42" xfId="0" applyFill="1" applyBorder="1" applyAlignment="1">
      <alignment horizontal="left" vertical="center"/>
    </xf>
    <xf numFmtId="0" fontId="0" fillId="2" borderId="45" xfId="0" applyFill="1" applyBorder="1" applyAlignment="1">
      <alignment horizontal="left" vertical="center" wrapText="1"/>
    </xf>
    <xf numFmtId="0" fontId="0" fillId="2" borderId="82" xfId="0" applyFill="1" applyBorder="1" applyAlignment="1">
      <alignment horizontal="left" vertical="center" wrapText="1"/>
    </xf>
    <xf numFmtId="0" fontId="0" fillId="0" borderId="50" xfId="0" applyBorder="1"/>
    <xf numFmtId="0" fontId="0" fillId="39" borderId="4" xfId="0" applyFill="1" applyBorder="1" applyAlignment="1">
      <alignment horizontal="center"/>
    </xf>
    <xf numFmtId="165" fontId="0" fillId="39" borderId="5" xfId="0" applyNumberFormat="1" applyFill="1" applyBorder="1" applyAlignment="1">
      <alignment horizontal="center"/>
    </xf>
    <xf numFmtId="0" fontId="0" fillId="0" borderId="3" xfId="0" applyBorder="1" applyAlignment="1"/>
    <xf numFmtId="0" fontId="2" fillId="0" borderId="0" xfId="0" applyFont="1" applyFill="1" applyAlignment="1">
      <alignment horizontal="center"/>
    </xf>
    <xf numFmtId="0" fontId="2" fillId="0" borderId="0" xfId="0" applyFont="1" applyAlignment="1">
      <alignment horizontal="center"/>
    </xf>
    <xf numFmtId="0" fontId="2" fillId="0" borderId="0" xfId="0" applyFont="1" applyAlignment="1">
      <alignment horizontal="left"/>
    </xf>
    <xf numFmtId="0" fontId="2" fillId="0" borderId="0" xfId="0" applyFont="1" applyFill="1" applyAlignment="1">
      <alignment horizontal="left"/>
    </xf>
    <xf numFmtId="168" fontId="2" fillId="0" borderId="0" xfId="0" applyNumberFormat="1" applyFont="1" applyFill="1" applyAlignment="1">
      <alignment horizontal="left"/>
    </xf>
    <xf numFmtId="168" fontId="2" fillId="0" borderId="0" xfId="0" applyNumberFormat="1" applyFont="1" applyAlignment="1">
      <alignment horizontal="left"/>
    </xf>
    <xf numFmtId="168" fontId="24" fillId="0" borderId="0" xfId="0" applyNumberFormat="1" applyFont="1" applyFill="1" applyAlignment="1">
      <alignment horizontal="left"/>
    </xf>
    <xf numFmtId="166" fontId="24" fillId="0" borderId="0" xfId="0" applyNumberFormat="1" applyFont="1" applyFill="1" applyAlignment="1">
      <alignment horizontal="left"/>
    </xf>
    <xf numFmtId="0" fontId="24" fillId="0" borderId="0" xfId="0" applyFont="1" applyFill="1"/>
    <xf numFmtId="168" fontId="24" fillId="2" borderId="0" xfId="0" applyNumberFormat="1" applyFont="1" applyFill="1" applyAlignment="1">
      <alignment horizontal="left"/>
    </xf>
    <xf numFmtId="166" fontId="0" fillId="0" borderId="0" xfId="0" applyNumberFormat="1"/>
    <xf numFmtId="168" fontId="0" fillId="0" borderId="0" xfId="0" applyNumberFormat="1"/>
    <xf numFmtId="0" fontId="0" fillId="0" borderId="0" xfId="0" applyFont="1" applyFill="1" applyBorder="1" applyAlignment="1">
      <alignment horizontal="left"/>
    </xf>
    <xf numFmtId="14" fontId="24" fillId="0" borderId="0" xfId="0" applyNumberFormat="1" applyFont="1" applyFill="1" applyAlignment="1">
      <alignment horizontal="center"/>
    </xf>
    <xf numFmtId="0" fontId="0" fillId="0" borderId="62" xfId="0" applyNumberFormat="1" applyBorder="1"/>
    <xf numFmtId="0" fontId="0" fillId="0" borderId="42" xfId="0" applyBorder="1"/>
    <xf numFmtId="0" fontId="0" fillId="0" borderId="8" xfId="0" applyBorder="1"/>
    <xf numFmtId="166" fontId="0" fillId="0" borderId="42" xfId="0" applyNumberFormat="1" applyFill="1" applyBorder="1" applyAlignment="1">
      <alignment horizontal="center"/>
    </xf>
    <xf numFmtId="0" fontId="0" fillId="0" borderId="82" xfId="0" applyNumberFormat="1" applyFill="1" applyBorder="1" applyAlignment="1">
      <alignment horizontal="center"/>
    </xf>
    <xf numFmtId="164" fontId="24" fillId="0" borderId="67" xfId="0" applyNumberFormat="1" applyFont="1" applyFill="1" applyBorder="1" applyAlignment="1">
      <alignment horizontal="center" vertical="center"/>
    </xf>
    <xf numFmtId="164" fontId="24" fillId="0" borderId="62" xfId="0" applyNumberFormat="1" applyFont="1" applyFill="1" applyBorder="1" applyAlignment="1">
      <alignment horizontal="center" vertical="center"/>
    </xf>
    <xf numFmtId="164" fontId="24" fillId="0" borderId="3"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67" xfId="0" applyNumberFormat="1" applyFont="1" applyFill="1" applyBorder="1" applyAlignment="1">
      <alignment horizontal="center" vertical="center" wrapText="1"/>
    </xf>
    <xf numFmtId="164" fontId="24" fillId="0" borderId="62" xfId="0" applyNumberFormat="1" applyFont="1" applyFill="1" applyBorder="1" applyAlignment="1">
      <alignment horizontal="center" vertical="center" wrapText="1"/>
    </xf>
    <xf numFmtId="0" fontId="0" fillId="2" borderId="0" xfId="0" applyFill="1" applyBorder="1" applyAlignment="1">
      <alignment horizontal="left" wrapText="1"/>
    </xf>
    <xf numFmtId="0" fontId="0" fillId="2" borderId="65" xfId="0" applyFill="1" applyBorder="1" applyAlignment="1">
      <alignment horizontal="left"/>
    </xf>
    <xf numFmtId="0" fontId="2" fillId="35" borderId="22" xfId="0" applyFont="1" applyFill="1" applyBorder="1" applyAlignment="1">
      <alignment horizontal="center" vertical="center"/>
    </xf>
    <xf numFmtId="0" fontId="2" fillId="35" borderId="64" xfId="0" applyFont="1" applyFill="1" applyBorder="1" applyAlignment="1">
      <alignment horizontal="center" vertical="center"/>
    </xf>
    <xf numFmtId="0" fontId="2" fillId="35" borderId="63" xfId="0" applyFont="1" applyFill="1" applyBorder="1" applyAlignment="1">
      <alignment horizontal="center" vertical="center"/>
    </xf>
    <xf numFmtId="0" fontId="2" fillId="35" borderId="53" xfId="0" applyFont="1" applyFill="1" applyBorder="1" applyAlignment="1">
      <alignment horizontal="left" vertical="center"/>
    </xf>
    <xf numFmtId="0" fontId="2" fillId="35" borderId="66" xfId="0" applyFont="1" applyFill="1" applyBorder="1" applyAlignment="1">
      <alignment horizontal="left" vertical="center"/>
    </xf>
    <xf numFmtId="0" fontId="0" fillId="0" borderId="65" xfId="0" applyBorder="1" applyAlignment="1">
      <alignment horizontal="left" wrapText="1"/>
    </xf>
    <xf numFmtId="0" fontId="0" fillId="2" borderId="65" xfId="0" applyFill="1" applyBorder="1" applyAlignment="1">
      <alignment horizontal="left" wrapText="1"/>
    </xf>
    <xf numFmtId="166" fontId="0" fillId="0" borderId="8" xfId="0" applyNumberFormat="1" applyFill="1" applyBorder="1" applyAlignment="1">
      <alignment horizontal="center" vertical="center"/>
    </xf>
  </cellXfs>
  <cellStyles count="68">
    <cellStyle name="20% - Accent1" xfId="20" builtinId="30" customBuiltin="1"/>
    <cellStyle name="20% - Accent1 2" xfId="52"/>
    <cellStyle name="20% - Accent2" xfId="24" builtinId="34" customBuiltin="1"/>
    <cellStyle name="20% - Accent2 2" xfId="54"/>
    <cellStyle name="20% - Accent3" xfId="28" builtinId="38" customBuiltin="1"/>
    <cellStyle name="20% - Accent3 2" xfId="56"/>
    <cellStyle name="20% - Accent4" xfId="32" builtinId="42" customBuiltin="1"/>
    <cellStyle name="20% - Accent4 2" xfId="58"/>
    <cellStyle name="20% - Accent5" xfId="36" builtinId="46" customBuiltin="1"/>
    <cellStyle name="20% - Accent5 2" xfId="60"/>
    <cellStyle name="20% - Accent6" xfId="40" builtinId="50" customBuiltin="1"/>
    <cellStyle name="20% - Accent6 2" xfId="62"/>
    <cellStyle name="40% - Accent1" xfId="21" builtinId="31" customBuiltin="1"/>
    <cellStyle name="40% - Accent1 2" xfId="53"/>
    <cellStyle name="40% - Accent2" xfId="25" builtinId="35" customBuiltin="1"/>
    <cellStyle name="40% - Accent2 2" xfId="55"/>
    <cellStyle name="40% - Accent3" xfId="29" builtinId="39" customBuiltin="1"/>
    <cellStyle name="40% - Accent3 2" xfId="57"/>
    <cellStyle name="40% - Accent4" xfId="33" builtinId="43" customBuiltin="1"/>
    <cellStyle name="40% - Accent4 2" xfId="59"/>
    <cellStyle name="40% - Accent5" xfId="37" builtinId="47" customBuiltin="1"/>
    <cellStyle name="40% - Accent5 2" xfId="61"/>
    <cellStyle name="40% - Accent6" xfId="41" builtinId="51" customBuiltin="1"/>
    <cellStyle name="40% - Accent6 2" xfId="63"/>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DateHyperlink" xfId="49"/>
    <cellStyle name="DateHyperlink 2" xfId="64"/>
    <cellStyle name="DateHyperlink 2 2" xfId="67"/>
    <cellStyle name="DateHyperlink 3" xfId="65"/>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5"/>
    <cellStyle name="Hyperlink 3" xfId="66"/>
    <cellStyle name="Input" xfId="10" builtinId="20" customBuiltin="1"/>
    <cellStyle name="Linked Cell" xfId="13" builtinId="24" customBuiltin="1"/>
    <cellStyle name="Neutral" xfId="9" builtinId="28" customBuiltin="1"/>
    <cellStyle name="Normal" xfId="0" builtinId="0"/>
    <cellStyle name="Normal 2" xfId="43"/>
    <cellStyle name="Normal 3" xfId="1"/>
    <cellStyle name="Normal 4" xfId="46"/>
    <cellStyle name="Normal 4 2" xfId="47"/>
    <cellStyle name="Normal 4 3" xfId="48"/>
    <cellStyle name="Normal 5" xfId="44"/>
    <cellStyle name="Normal 5 2" xfId="50"/>
    <cellStyle name="Note" xfId="16" builtinId="10" customBuiltin="1"/>
    <cellStyle name="Note 2" xfId="51"/>
    <cellStyle name="Output" xfId="11" builtinId="21" customBuiltin="1"/>
    <cellStyle name="Title" xfId="2" builtinId="15" customBuiltin="1"/>
    <cellStyle name="Total" xfId="18" builtinId="25" customBuiltin="1"/>
    <cellStyle name="Warning Text" xfId="15" builtinId="11" customBuiltin="1"/>
  </cellStyles>
  <dxfs count="11">
    <dxf>
      <fill>
        <patternFill patternType="none">
          <fgColor indexed="64"/>
          <bgColor indexed="65"/>
        </patternFill>
      </fill>
    </dxf>
    <dxf>
      <fill>
        <patternFill patternType="solid">
          <fgColor rgb="FFF2F2F2"/>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A2102"/>
  <sheetViews>
    <sheetView tabSelected="1" zoomScaleNormal="100" workbookViewId="0">
      <pane ySplit="1" topLeftCell="A2" activePane="bottomLeft" state="frozen"/>
      <selection pane="bottomLeft"/>
    </sheetView>
  </sheetViews>
  <sheetFormatPr defaultColWidth="9.140625" defaultRowHeight="15" x14ac:dyDescent="0.25"/>
  <cols>
    <col min="1" max="1" width="12" style="111" customWidth="1"/>
    <col min="2" max="2" width="15.85546875" style="112" bestFit="1" customWidth="1"/>
    <col min="3" max="3" width="20.5703125" style="113" customWidth="1"/>
    <col min="4" max="5" width="24.140625" style="113" customWidth="1"/>
    <col min="6" max="6" width="24.140625" style="109" customWidth="1"/>
    <col min="7" max="7" width="24" style="109" customWidth="1"/>
    <col min="8" max="8" width="7.5703125" style="113" customWidth="1"/>
    <col min="9" max="9" width="12.7109375" style="113" customWidth="1"/>
    <col min="10" max="10" width="14.28515625" style="205" bestFit="1" customWidth="1"/>
    <col min="11" max="12" width="24.140625" style="113" customWidth="1"/>
    <col min="13" max="17" width="12" style="113" customWidth="1"/>
    <col min="18" max="18" width="24.140625" style="113" customWidth="1"/>
    <col min="19" max="19" width="16.28515625" style="79" customWidth="1"/>
    <col min="20" max="20" width="16.28515625" style="1" customWidth="1"/>
    <col min="21" max="21" width="16.28515625" style="1" bestFit="1" customWidth="1"/>
    <col min="22" max="22" width="12.140625" style="1" bestFit="1" customWidth="1"/>
    <col min="23" max="23" width="7.7109375" style="1" bestFit="1" customWidth="1"/>
    <col min="24" max="16384" width="9.140625" style="2"/>
  </cols>
  <sheetData>
    <row r="1" spans="1:19" s="110" customFormat="1" ht="15.75" thickBot="1" x14ac:dyDescent="0.3">
      <c r="A1" s="15" t="s">
        <v>0</v>
      </c>
      <c r="B1" s="21" t="s">
        <v>1</v>
      </c>
      <c r="C1" s="12" t="s">
        <v>45</v>
      </c>
      <c r="D1" s="12" t="s">
        <v>2</v>
      </c>
      <c r="E1" s="12" t="s">
        <v>7</v>
      </c>
      <c r="F1" s="13" t="s">
        <v>8</v>
      </c>
      <c r="G1" s="13" t="s">
        <v>9</v>
      </c>
      <c r="H1" s="12" t="s">
        <v>10</v>
      </c>
      <c r="I1" s="13" t="s">
        <v>5</v>
      </c>
      <c r="J1" s="204" t="s">
        <v>11</v>
      </c>
      <c r="K1" s="12" t="s">
        <v>12</v>
      </c>
      <c r="L1" s="12" t="s">
        <v>13</v>
      </c>
      <c r="M1" s="12" t="s">
        <v>23</v>
      </c>
      <c r="N1" s="12" t="s">
        <v>24</v>
      </c>
      <c r="O1" s="12" t="s">
        <v>25</v>
      </c>
      <c r="P1" s="12" t="s">
        <v>26</v>
      </c>
      <c r="Q1" s="12" t="s">
        <v>27</v>
      </c>
      <c r="R1" s="12" t="s">
        <v>22</v>
      </c>
      <c r="S1" s="78"/>
    </row>
    <row r="2" spans="1:19" x14ac:dyDescent="0.25">
      <c r="A2" s="111">
        <v>1150337</v>
      </c>
      <c r="B2" s="144">
        <v>43213</v>
      </c>
      <c r="C2" s="113" t="s">
        <v>55</v>
      </c>
      <c r="D2" s="113" t="s">
        <v>56</v>
      </c>
      <c r="E2" s="113" t="s">
        <v>57</v>
      </c>
      <c r="F2" s="109" t="s">
        <v>58</v>
      </c>
      <c r="G2" s="109" t="s">
        <v>59</v>
      </c>
      <c r="H2" s="113" t="s">
        <v>14</v>
      </c>
      <c r="I2" s="113" t="s">
        <v>60</v>
      </c>
      <c r="J2" s="143">
        <v>2661502</v>
      </c>
      <c r="K2" s="113" t="s">
        <v>73</v>
      </c>
      <c r="L2" s="113" t="s">
        <v>74</v>
      </c>
      <c r="M2" s="113" t="s">
        <v>75</v>
      </c>
      <c r="N2" s="113" t="s">
        <v>76</v>
      </c>
      <c r="O2" s="113" t="s">
        <v>77</v>
      </c>
      <c r="P2" s="113" t="s">
        <v>78</v>
      </c>
      <c r="Q2" s="113" t="s">
        <v>79</v>
      </c>
      <c r="R2" s="113" t="s">
        <v>80</v>
      </c>
      <c r="S2" s="79" t="s">
        <v>101</v>
      </c>
    </row>
    <row r="3" spans="1:19" x14ac:dyDescent="0.25">
      <c r="A3" s="111">
        <v>1150361</v>
      </c>
      <c r="B3" s="144">
        <v>43213</v>
      </c>
      <c r="C3" s="113" t="s">
        <v>61</v>
      </c>
      <c r="D3" s="113" t="s">
        <v>56</v>
      </c>
      <c r="E3" s="113" t="s">
        <v>57</v>
      </c>
      <c r="F3" s="109" t="s">
        <v>62</v>
      </c>
      <c r="G3" s="109" t="s">
        <v>63</v>
      </c>
      <c r="H3" s="113" t="s">
        <v>15</v>
      </c>
      <c r="I3" s="113" t="s">
        <v>60</v>
      </c>
      <c r="J3" s="143">
        <v>3046293.9</v>
      </c>
      <c r="K3" s="113" t="s">
        <v>81</v>
      </c>
      <c r="L3" s="113" t="s">
        <v>82</v>
      </c>
      <c r="M3" s="113" t="s">
        <v>76</v>
      </c>
      <c r="N3" s="113" t="s">
        <v>83</v>
      </c>
      <c r="O3" s="113" t="s">
        <v>75</v>
      </c>
      <c r="P3" s="113" t="s">
        <v>84</v>
      </c>
      <c r="Q3" s="113" t="s">
        <v>85</v>
      </c>
      <c r="R3" s="113" t="s">
        <v>86</v>
      </c>
      <c r="S3" s="79" t="s">
        <v>101</v>
      </c>
    </row>
    <row r="4" spans="1:19" x14ac:dyDescent="0.25">
      <c r="A4" s="111">
        <v>1151782</v>
      </c>
      <c r="B4" s="144">
        <v>43213</v>
      </c>
      <c r="C4" s="113" t="s">
        <v>64</v>
      </c>
      <c r="D4" s="113" t="s">
        <v>56</v>
      </c>
      <c r="E4" s="113" t="s">
        <v>57</v>
      </c>
      <c r="F4" s="109" t="s">
        <v>65</v>
      </c>
      <c r="G4" s="109" t="s">
        <v>66</v>
      </c>
      <c r="H4" s="113" t="s">
        <v>20</v>
      </c>
      <c r="I4" s="113" t="s">
        <v>60</v>
      </c>
      <c r="J4" s="143">
        <v>2543423.2999999998</v>
      </c>
      <c r="K4" s="113" t="s">
        <v>73</v>
      </c>
      <c r="L4" s="113" t="s">
        <v>74</v>
      </c>
      <c r="M4" s="113" t="s">
        <v>76</v>
      </c>
      <c r="N4" s="113" t="s">
        <v>75</v>
      </c>
      <c r="O4" s="113" t="s">
        <v>77</v>
      </c>
      <c r="P4" s="113" t="s">
        <v>87</v>
      </c>
      <c r="Q4" s="113" t="s">
        <v>88</v>
      </c>
      <c r="R4" s="113" t="s">
        <v>89</v>
      </c>
      <c r="S4" s="79" t="s">
        <v>101</v>
      </c>
    </row>
    <row r="5" spans="1:19" x14ac:dyDescent="0.25">
      <c r="A5" s="142">
        <v>1151848</v>
      </c>
      <c r="B5" s="144">
        <v>43213</v>
      </c>
      <c r="C5" s="113" t="s">
        <v>67</v>
      </c>
      <c r="D5" s="113" t="s">
        <v>56</v>
      </c>
      <c r="E5" s="113" t="s">
        <v>57</v>
      </c>
      <c r="F5" s="109" t="s">
        <v>68</v>
      </c>
      <c r="G5" s="400" t="s">
        <v>2434</v>
      </c>
      <c r="H5" s="113" t="s">
        <v>14</v>
      </c>
      <c r="I5" s="113" t="s">
        <v>123</v>
      </c>
      <c r="J5" s="143">
        <v>2811179.8</v>
      </c>
      <c r="K5" s="113" t="s">
        <v>90</v>
      </c>
      <c r="L5" s="113" t="s">
        <v>91</v>
      </c>
      <c r="M5" s="113" t="s">
        <v>76</v>
      </c>
      <c r="N5" s="113" t="s">
        <v>92</v>
      </c>
      <c r="O5" s="113" t="s">
        <v>93</v>
      </c>
      <c r="P5" s="113" t="s">
        <v>83</v>
      </c>
      <c r="Q5" s="113" t="s">
        <v>94</v>
      </c>
      <c r="R5" s="113" t="s">
        <v>95</v>
      </c>
      <c r="S5" s="79" t="s">
        <v>101</v>
      </c>
    </row>
    <row r="6" spans="1:19" x14ac:dyDescent="0.25">
      <c r="A6" s="142">
        <v>1151851</v>
      </c>
      <c r="B6" s="144">
        <v>43213</v>
      </c>
      <c r="C6" s="113" t="s">
        <v>70</v>
      </c>
      <c r="D6" s="113" t="s">
        <v>56</v>
      </c>
      <c r="E6" s="113" t="s">
        <v>57</v>
      </c>
      <c r="F6" s="109" t="s">
        <v>71</v>
      </c>
      <c r="G6" s="109" t="s">
        <v>72</v>
      </c>
      <c r="H6" s="113" t="s">
        <v>15</v>
      </c>
      <c r="I6" s="113" t="s">
        <v>60</v>
      </c>
      <c r="J6" s="143">
        <v>3020383.2</v>
      </c>
      <c r="K6" s="113" t="s">
        <v>81</v>
      </c>
      <c r="L6" s="113" t="s">
        <v>82</v>
      </c>
      <c r="M6" s="113" t="s">
        <v>96</v>
      </c>
      <c r="N6" s="113" t="s">
        <v>97</v>
      </c>
      <c r="O6" s="113" t="s">
        <v>98</v>
      </c>
      <c r="P6" s="113" t="s">
        <v>99</v>
      </c>
      <c r="Q6" s="113" t="s">
        <v>92</v>
      </c>
      <c r="R6" s="113" t="s">
        <v>100</v>
      </c>
      <c r="S6" s="79" t="s">
        <v>101</v>
      </c>
    </row>
    <row r="7" spans="1:19" x14ac:dyDescent="0.25">
      <c r="A7" s="142">
        <v>1150014</v>
      </c>
      <c r="B7" s="144">
        <v>43216</v>
      </c>
      <c r="C7" s="113" t="s">
        <v>109</v>
      </c>
      <c r="D7" s="113" t="s">
        <v>288</v>
      </c>
      <c r="E7" s="113" t="s">
        <v>289</v>
      </c>
      <c r="F7" s="109" t="s">
        <v>290</v>
      </c>
      <c r="G7" s="109" t="s">
        <v>59</v>
      </c>
      <c r="H7" s="113" t="s">
        <v>14</v>
      </c>
      <c r="I7" s="113" t="s">
        <v>60</v>
      </c>
      <c r="J7" s="205">
        <v>1497232.34</v>
      </c>
      <c r="K7" s="113" t="s">
        <v>81</v>
      </c>
      <c r="L7" s="113" t="s">
        <v>125</v>
      </c>
      <c r="M7" s="113" t="s">
        <v>126</v>
      </c>
      <c r="N7" s="113" t="s">
        <v>127</v>
      </c>
      <c r="O7" s="113" t="s">
        <v>128</v>
      </c>
      <c r="P7" s="113" t="s">
        <v>92</v>
      </c>
      <c r="Q7" s="113" t="s">
        <v>129</v>
      </c>
      <c r="R7" s="113" t="s">
        <v>130</v>
      </c>
      <c r="S7" s="79" t="s">
        <v>101</v>
      </c>
    </row>
    <row r="8" spans="1:19" x14ac:dyDescent="0.25">
      <c r="A8" s="142">
        <v>1151572</v>
      </c>
      <c r="B8" s="144">
        <v>43216</v>
      </c>
      <c r="C8" s="113" t="s">
        <v>110</v>
      </c>
      <c r="D8" s="113" t="s">
        <v>288</v>
      </c>
      <c r="E8" s="113" t="s">
        <v>289</v>
      </c>
      <c r="F8" s="109" t="s">
        <v>291</v>
      </c>
      <c r="G8" s="109" t="s">
        <v>250</v>
      </c>
      <c r="H8" s="113" t="s">
        <v>14</v>
      </c>
      <c r="I8" s="113" t="s">
        <v>60</v>
      </c>
      <c r="J8" s="205">
        <v>1496140.8</v>
      </c>
      <c r="K8" s="113" t="s">
        <v>81</v>
      </c>
      <c r="L8" s="113" t="s">
        <v>131</v>
      </c>
      <c r="M8" s="113" t="s">
        <v>132</v>
      </c>
      <c r="N8" s="113" t="s">
        <v>133</v>
      </c>
      <c r="O8" s="113" t="s">
        <v>92</v>
      </c>
      <c r="P8" s="113" t="s">
        <v>134</v>
      </c>
      <c r="Q8" s="113" t="s">
        <v>84</v>
      </c>
      <c r="R8" s="113" t="s">
        <v>135</v>
      </c>
      <c r="S8" s="79" t="s">
        <v>101</v>
      </c>
    </row>
    <row r="9" spans="1:19" x14ac:dyDescent="0.25">
      <c r="A9" s="142">
        <v>1151837</v>
      </c>
      <c r="B9" s="144">
        <v>43216</v>
      </c>
      <c r="C9" s="113" t="s">
        <v>111</v>
      </c>
      <c r="D9" s="113" t="s">
        <v>288</v>
      </c>
      <c r="E9" s="113" t="s">
        <v>289</v>
      </c>
      <c r="F9" s="109" t="s">
        <v>292</v>
      </c>
      <c r="G9" s="109" t="s">
        <v>254</v>
      </c>
      <c r="H9" s="113" t="s">
        <v>122</v>
      </c>
      <c r="I9" s="113" t="s">
        <v>123</v>
      </c>
      <c r="J9" s="205">
        <v>1432909.3</v>
      </c>
      <c r="K9" s="113" t="s">
        <v>90</v>
      </c>
      <c r="L9" s="113" t="s">
        <v>82</v>
      </c>
      <c r="M9" s="113" t="s">
        <v>136</v>
      </c>
      <c r="N9" s="113" t="s">
        <v>137</v>
      </c>
      <c r="O9" s="113" t="s">
        <v>138</v>
      </c>
      <c r="P9" s="113" t="s">
        <v>139</v>
      </c>
      <c r="Q9" s="113" t="s">
        <v>94</v>
      </c>
      <c r="R9" s="113" t="s">
        <v>140</v>
      </c>
      <c r="S9" s="79" t="s">
        <v>101</v>
      </c>
    </row>
    <row r="10" spans="1:19" x14ac:dyDescent="0.25">
      <c r="A10" s="142">
        <v>1151843</v>
      </c>
      <c r="B10" s="144">
        <v>43216</v>
      </c>
      <c r="C10" s="113" t="s">
        <v>112</v>
      </c>
      <c r="D10" s="113" t="s">
        <v>288</v>
      </c>
      <c r="E10" s="113" t="s">
        <v>289</v>
      </c>
      <c r="F10" s="109" t="s">
        <v>293</v>
      </c>
      <c r="G10" s="109" t="s">
        <v>59</v>
      </c>
      <c r="H10" s="113" t="s">
        <v>14</v>
      </c>
      <c r="I10" s="113" t="s">
        <v>60</v>
      </c>
      <c r="J10" s="205">
        <v>816466.7</v>
      </c>
      <c r="K10" s="113" t="s">
        <v>81</v>
      </c>
      <c r="L10" s="113" t="s">
        <v>141</v>
      </c>
      <c r="M10" s="113" t="s">
        <v>142</v>
      </c>
      <c r="N10" s="113" t="s">
        <v>143</v>
      </c>
      <c r="O10" s="113" t="s">
        <v>144</v>
      </c>
      <c r="P10" s="113" t="s">
        <v>145</v>
      </c>
      <c r="Q10" s="113" t="s">
        <v>146</v>
      </c>
      <c r="R10" s="113" t="s">
        <v>147</v>
      </c>
      <c r="S10" s="79" t="s">
        <v>101</v>
      </c>
    </row>
    <row r="11" spans="1:19" x14ac:dyDescent="0.25">
      <c r="A11" s="142">
        <v>1151853</v>
      </c>
      <c r="B11" s="144">
        <v>43216</v>
      </c>
      <c r="C11" s="113" t="s">
        <v>113</v>
      </c>
      <c r="D11" s="113" t="s">
        <v>288</v>
      </c>
      <c r="E11" s="113" t="s">
        <v>289</v>
      </c>
      <c r="F11" s="109" t="s">
        <v>294</v>
      </c>
      <c r="G11" s="109" t="s">
        <v>66</v>
      </c>
      <c r="H11" s="113" t="s">
        <v>20</v>
      </c>
      <c r="I11" s="113" t="s">
        <v>60</v>
      </c>
      <c r="J11" s="205">
        <v>1096408.48</v>
      </c>
      <c r="K11" s="113" t="s">
        <v>73</v>
      </c>
      <c r="L11" s="113" t="s">
        <v>148</v>
      </c>
      <c r="M11" s="113" t="s">
        <v>149</v>
      </c>
      <c r="N11" s="113" t="s">
        <v>150</v>
      </c>
      <c r="O11" s="113" t="s">
        <v>92</v>
      </c>
      <c r="P11" s="113" t="s">
        <v>151</v>
      </c>
      <c r="Q11" s="113" t="s">
        <v>152</v>
      </c>
      <c r="R11" s="113" t="s">
        <v>153</v>
      </c>
      <c r="S11" s="79" t="s">
        <v>101</v>
      </c>
    </row>
    <row r="12" spans="1:19" x14ac:dyDescent="0.25">
      <c r="A12" s="142">
        <v>1151906</v>
      </c>
      <c r="B12" s="144">
        <v>43216</v>
      </c>
      <c r="C12" s="113" t="s">
        <v>114</v>
      </c>
      <c r="D12" s="113" t="s">
        <v>288</v>
      </c>
      <c r="E12" s="113" t="s">
        <v>289</v>
      </c>
      <c r="F12" s="109" t="s">
        <v>295</v>
      </c>
      <c r="G12" s="109" t="s">
        <v>260</v>
      </c>
      <c r="H12" s="113" t="s">
        <v>15</v>
      </c>
      <c r="I12" s="113" t="s">
        <v>60</v>
      </c>
      <c r="J12" s="205">
        <v>1144787.5</v>
      </c>
      <c r="K12" s="113" t="s">
        <v>90</v>
      </c>
      <c r="L12" s="113" t="s">
        <v>154</v>
      </c>
      <c r="M12" s="113" t="s">
        <v>155</v>
      </c>
      <c r="N12" s="113" t="s">
        <v>156</v>
      </c>
      <c r="O12" s="113" t="s">
        <v>157</v>
      </c>
      <c r="P12" s="113" t="s">
        <v>158</v>
      </c>
      <c r="Q12" s="113" t="s">
        <v>159</v>
      </c>
      <c r="R12" s="113" t="s">
        <v>160</v>
      </c>
      <c r="S12" s="79" t="s">
        <v>101</v>
      </c>
    </row>
    <row r="13" spans="1:19" x14ac:dyDescent="0.25">
      <c r="A13" s="145">
        <v>1151923</v>
      </c>
      <c r="B13" s="144">
        <v>43216</v>
      </c>
      <c r="C13" s="113" t="s">
        <v>115</v>
      </c>
      <c r="D13" s="113" t="s">
        <v>288</v>
      </c>
      <c r="E13" s="113" t="s">
        <v>289</v>
      </c>
      <c r="F13" s="109" t="s">
        <v>296</v>
      </c>
      <c r="G13" s="109" t="s">
        <v>257</v>
      </c>
      <c r="H13" s="113" t="s">
        <v>16</v>
      </c>
      <c r="I13" s="113" t="s">
        <v>60</v>
      </c>
      <c r="J13" s="205">
        <v>504187.8</v>
      </c>
      <c r="K13" s="113" t="s">
        <v>90</v>
      </c>
      <c r="L13" s="113" t="s">
        <v>161</v>
      </c>
      <c r="M13" s="113" t="s">
        <v>94</v>
      </c>
      <c r="N13" s="113" t="s">
        <v>162</v>
      </c>
      <c r="O13" s="113" t="s">
        <v>163</v>
      </c>
      <c r="P13" s="113" t="s">
        <v>164</v>
      </c>
      <c r="Q13" s="113" t="s">
        <v>165</v>
      </c>
      <c r="R13" s="113" t="s">
        <v>166</v>
      </c>
      <c r="S13" s="79" t="s">
        <v>101</v>
      </c>
    </row>
    <row r="14" spans="1:19" x14ac:dyDescent="0.25">
      <c r="A14" s="145">
        <v>1151934</v>
      </c>
      <c r="B14" s="144">
        <v>43216</v>
      </c>
      <c r="C14" s="113" t="s">
        <v>116</v>
      </c>
      <c r="D14" s="113" t="s">
        <v>288</v>
      </c>
      <c r="E14" s="113" t="s">
        <v>289</v>
      </c>
      <c r="F14" s="109" t="s">
        <v>297</v>
      </c>
      <c r="G14" s="109" t="s">
        <v>72</v>
      </c>
      <c r="H14" s="113" t="s">
        <v>15</v>
      </c>
      <c r="I14" s="113" t="s">
        <v>60</v>
      </c>
      <c r="J14" s="205">
        <v>1228900.3500000001</v>
      </c>
      <c r="K14" s="113" t="s">
        <v>81</v>
      </c>
      <c r="L14" s="113" t="s">
        <v>167</v>
      </c>
      <c r="M14" s="113" t="s">
        <v>168</v>
      </c>
      <c r="N14" s="113" t="s">
        <v>169</v>
      </c>
      <c r="O14" s="113" t="s">
        <v>170</v>
      </c>
      <c r="P14" s="113" t="s">
        <v>92</v>
      </c>
      <c r="Q14" s="113" t="s">
        <v>171</v>
      </c>
      <c r="R14" s="113" t="s">
        <v>172</v>
      </c>
      <c r="S14" s="79" t="s">
        <v>101</v>
      </c>
    </row>
    <row r="15" spans="1:19" x14ac:dyDescent="0.25">
      <c r="A15" s="145">
        <v>1151959</v>
      </c>
      <c r="B15" s="144">
        <v>43216</v>
      </c>
      <c r="C15" s="113" t="s">
        <v>117</v>
      </c>
      <c r="D15" s="113" t="s">
        <v>288</v>
      </c>
      <c r="E15" s="113" t="s">
        <v>289</v>
      </c>
      <c r="F15" s="109" t="s">
        <v>298</v>
      </c>
      <c r="G15" s="109" t="s">
        <v>72</v>
      </c>
      <c r="H15" s="113" t="s">
        <v>15</v>
      </c>
      <c r="I15" s="113" t="s">
        <v>60</v>
      </c>
      <c r="J15" s="205">
        <v>730496.1</v>
      </c>
      <c r="K15" s="113" t="s">
        <v>81</v>
      </c>
      <c r="L15" s="113" t="s">
        <v>173</v>
      </c>
      <c r="M15" s="113" t="s">
        <v>174</v>
      </c>
      <c r="N15" s="113" t="s">
        <v>175</v>
      </c>
      <c r="O15" s="113" t="s">
        <v>176</v>
      </c>
      <c r="P15" s="113" t="s">
        <v>177</v>
      </c>
      <c r="Q15" s="113" t="s">
        <v>178</v>
      </c>
      <c r="R15" s="113" t="s">
        <v>179</v>
      </c>
      <c r="S15" s="79" t="s">
        <v>101</v>
      </c>
    </row>
    <row r="16" spans="1:19" x14ac:dyDescent="0.25">
      <c r="A16" s="146">
        <v>1152217</v>
      </c>
      <c r="B16" s="144">
        <v>43216</v>
      </c>
      <c r="C16" s="113" t="s">
        <v>270</v>
      </c>
      <c r="D16" s="113" t="s">
        <v>288</v>
      </c>
      <c r="E16" s="113" t="s">
        <v>289</v>
      </c>
      <c r="F16" s="109" t="s">
        <v>299</v>
      </c>
      <c r="G16" s="109" t="s">
        <v>252</v>
      </c>
      <c r="H16" s="113" t="s">
        <v>16</v>
      </c>
      <c r="I16" s="113" t="s">
        <v>60</v>
      </c>
      <c r="J16" s="205">
        <v>376857.98</v>
      </c>
      <c r="K16" s="113" t="s">
        <v>90</v>
      </c>
      <c r="L16" s="113" t="s">
        <v>180</v>
      </c>
      <c r="M16" s="113" t="s">
        <v>181</v>
      </c>
      <c r="N16" s="113" t="s">
        <v>182</v>
      </c>
      <c r="O16" s="113" t="s">
        <v>183</v>
      </c>
      <c r="P16" s="113" t="s">
        <v>184</v>
      </c>
      <c r="Q16" s="113" t="s">
        <v>185</v>
      </c>
      <c r="R16" s="109" t="s">
        <v>272</v>
      </c>
      <c r="S16" s="79" t="s">
        <v>101</v>
      </c>
    </row>
    <row r="17" spans="1:19" x14ac:dyDescent="0.25">
      <c r="A17" s="146">
        <v>1152853</v>
      </c>
      <c r="B17" s="144">
        <v>43216</v>
      </c>
      <c r="C17" s="113" t="s">
        <v>269</v>
      </c>
      <c r="D17" s="113" t="s">
        <v>288</v>
      </c>
      <c r="E17" s="113" t="s">
        <v>289</v>
      </c>
      <c r="F17" s="109" t="s">
        <v>300</v>
      </c>
      <c r="G17" s="109" t="s">
        <v>253</v>
      </c>
      <c r="H17" s="113" t="s">
        <v>14</v>
      </c>
      <c r="I17" s="113" t="s">
        <v>60</v>
      </c>
      <c r="J17" s="205">
        <v>556085.19999999995</v>
      </c>
      <c r="K17" s="113" t="s">
        <v>73</v>
      </c>
      <c r="L17" s="113" t="s">
        <v>186</v>
      </c>
      <c r="M17" s="113" t="s">
        <v>187</v>
      </c>
      <c r="N17" s="113" t="s">
        <v>188</v>
      </c>
      <c r="O17" s="113" t="s">
        <v>189</v>
      </c>
      <c r="P17" s="113" t="s">
        <v>190</v>
      </c>
      <c r="Q17" s="113" t="s">
        <v>191</v>
      </c>
      <c r="R17" s="109" t="s">
        <v>278</v>
      </c>
      <c r="S17" s="79" t="s">
        <v>101</v>
      </c>
    </row>
    <row r="18" spans="1:19" x14ac:dyDescent="0.25">
      <c r="A18" s="142">
        <v>1152653</v>
      </c>
      <c r="B18" s="144">
        <v>43216</v>
      </c>
      <c r="C18" s="113" t="s">
        <v>118</v>
      </c>
      <c r="D18" s="113" t="s">
        <v>288</v>
      </c>
      <c r="E18" s="113" t="s">
        <v>289</v>
      </c>
      <c r="F18" s="109" t="s">
        <v>301</v>
      </c>
      <c r="G18" s="109" t="s">
        <v>254</v>
      </c>
      <c r="H18" s="113" t="s">
        <v>122</v>
      </c>
      <c r="I18" s="113" t="s">
        <v>123</v>
      </c>
      <c r="J18" s="205">
        <v>507044.5</v>
      </c>
      <c r="K18" s="113" t="s">
        <v>90</v>
      </c>
      <c r="L18" s="113" t="s">
        <v>82</v>
      </c>
      <c r="M18" s="113" t="s">
        <v>192</v>
      </c>
      <c r="N18" s="113" t="s">
        <v>193</v>
      </c>
      <c r="O18" s="113" t="s">
        <v>138</v>
      </c>
      <c r="P18" s="113" t="s">
        <v>194</v>
      </c>
      <c r="Q18" s="113" t="s">
        <v>195</v>
      </c>
      <c r="R18" s="109" t="s">
        <v>273</v>
      </c>
      <c r="S18" s="79" t="s">
        <v>101</v>
      </c>
    </row>
    <row r="19" spans="1:19" x14ac:dyDescent="0.25">
      <c r="A19" s="142">
        <v>1152778</v>
      </c>
      <c r="B19" s="144">
        <v>43216</v>
      </c>
      <c r="C19" s="113" t="s">
        <v>268</v>
      </c>
      <c r="D19" s="113" t="s">
        <v>288</v>
      </c>
      <c r="E19" s="113" t="s">
        <v>289</v>
      </c>
      <c r="F19" s="109" t="s">
        <v>302</v>
      </c>
      <c r="G19" s="109" t="s">
        <v>255</v>
      </c>
      <c r="H19" s="113" t="s">
        <v>14</v>
      </c>
      <c r="I19" s="113" t="s">
        <v>60</v>
      </c>
      <c r="J19" s="205">
        <v>675880.6</v>
      </c>
      <c r="K19" s="113" t="s">
        <v>73</v>
      </c>
      <c r="L19" s="113" t="s">
        <v>196</v>
      </c>
      <c r="M19" s="113" t="s">
        <v>197</v>
      </c>
      <c r="N19" s="113" t="s">
        <v>198</v>
      </c>
      <c r="O19" s="113" t="s">
        <v>97</v>
      </c>
      <c r="P19" s="113" t="s">
        <v>199</v>
      </c>
      <c r="Q19" s="113" t="s">
        <v>139</v>
      </c>
      <c r="R19" s="109" t="s">
        <v>274</v>
      </c>
      <c r="S19" s="79" t="s">
        <v>101</v>
      </c>
    </row>
    <row r="20" spans="1:19" x14ac:dyDescent="0.25">
      <c r="A20" s="142">
        <v>1152793</v>
      </c>
      <c r="B20" s="144">
        <v>43216</v>
      </c>
      <c r="C20" s="113" t="s">
        <v>267</v>
      </c>
      <c r="D20" s="113" t="s">
        <v>288</v>
      </c>
      <c r="E20" s="113" t="s">
        <v>289</v>
      </c>
      <c r="F20" s="109" t="s">
        <v>303</v>
      </c>
      <c r="G20" s="109" t="s">
        <v>255</v>
      </c>
      <c r="H20" s="113" t="s">
        <v>14</v>
      </c>
      <c r="I20" s="113" t="s">
        <v>60</v>
      </c>
      <c r="J20" s="205">
        <v>692656.8</v>
      </c>
      <c r="K20" s="113" t="s">
        <v>73</v>
      </c>
      <c r="L20" s="113" t="s">
        <v>200</v>
      </c>
      <c r="M20" s="113" t="s">
        <v>201</v>
      </c>
      <c r="N20" s="113" t="s">
        <v>202</v>
      </c>
      <c r="O20" s="113" t="s">
        <v>203</v>
      </c>
      <c r="P20" s="113" t="s">
        <v>204</v>
      </c>
      <c r="Q20" s="113" t="s">
        <v>205</v>
      </c>
      <c r="R20" s="109" t="s">
        <v>275</v>
      </c>
      <c r="S20" s="79" t="s">
        <v>101</v>
      </c>
    </row>
    <row r="21" spans="1:19" x14ac:dyDescent="0.25">
      <c r="A21" s="142">
        <v>1153481</v>
      </c>
      <c r="B21" s="144">
        <v>43216</v>
      </c>
      <c r="C21" s="113" t="s">
        <v>266</v>
      </c>
      <c r="D21" s="113" t="s">
        <v>288</v>
      </c>
      <c r="E21" s="113" t="s">
        <v>289</v>
      </c>
      <c r="F21" s="109" t="s">
        <v>304</v>
      </c>
      <c r="G21" s="109" t="s">
        <v>258</v>
      </c>
      <c r="H21" s="113" t="s">
        <v>124</v>
      </c>
      <c r="I21" s="113" t="s">
        <v>60</v>
      </c>
      <c r="J21" s="205">
        <v>1116891.6000000001</v>
      </c>
      <c r="K21" s="113" t="s">
        <v>90</v>
      </c>
      <c r="L21" s="113" t="s">
        <v>173</v>
      </c>
      <c r="M21" s="113" t="s">
        <v>206</v>
      </c>
      <c r="N21" s="113" t="s">
        <v>207</v>
      </c>
      <c r="O21" s="113" t="s">
        <v>208</v>
      </c>
      <c r="P21" s="113" t="s">
        <v>209</v>
      </c>
      <c r="Q21" s="113" t="s">
        <v>210</v>
      </c>
      <c r="R21" s="109" t="s">
        <v>283</v>
      </c>
      <c r="S21" s="79" t="s">
        <v>101</v>
      </c>
    </row>
    <row r="22" spans="1:19" x14ac:dyDescent="0.25">
      <c r="A22" s="142">
        <v>1152800</v>
      </c>
      <c r="B22" s="144">
        <v>43216</v>
      </c>
      <c r="C22" s="113" t="s">
        <v>265</v>
      </c>
      <c r="D22" s="113" t="s">
        <v>288</v>
      </c>
      <c r="E22" s="113" t="s">
        <v>289</v>
      </c>
      <c r="F22" s="109" t="s">
        <v>305</v>
      </c>
      <c r="G22" s="109" t="s">
        <v>59</v>
      </c>
      <c r="H22" s="113" t="s">
        <v>14</v>
      </c>
      <c r="I22" s="113" t="s">
        <v>60</v>
      </c>
      <c r="J22" s="205">
        <v>1196361.8999999999</v>
      </c>
      <c r="K22" s="113" t="s">
        <v>73</v>
      </c>
      <c r="L22" s="113" t="s">
        <v>211</v>
      </c>
      <c r="M22" s="113" t="s">
        <v>212</v>
      </c>
      <c r="N22" s="113" t="s">
        <v>213</v>
      </c>
      <c r="O22" s="113" t="s">
        <v>214</v>
      </c>
      <c r="P22" s="113" t="s">
        <v>215</v>
      </c>
      <c r="Q22" s="113" t="s">
        <v>216</v>
      </c>
      <c r="R22" s="109" t="s">
        <v>276</v>
      </c>
      <c r="S22" s="79" t="s">
        <v>101</v>
      </c>
    </row>
    <row r="23" spans="1:19" x14ac:dyDescent="0.25">
      <c r="A23" s="142">
        <v>1152807</v>
      </c>
      <c r="B23" s="144">
        <v>43216</v>
      </c>
      <c r="C23" s="113" t="s">
        <v>264</v>
      </c>
      <c r="D23" s="113" t="s">
        <v>288</v>
      </c>
      <c r="E23" s="113" t="s">
        <v>289</v>
      </c>
      <c r="F23" s="109" t="s">
        <v>306</v>
      </c>
      <c r="G23" s="109" t="s">
        <v>59</v>
      </c>
      <c r="H23" s="113" t="s">
        <v>14</v>
      </c>
      <c r="I23" s="113" t="s">
        <v>60</v>
      </c>
      <c r="J23" s="205">
        <v>1499593.9</v>
      </c>
      <c r="K23" s="113" t="s">
        <v>81</v>
      </c>
      <c r="L23" s="113" t="s">
        <v>217</v>
      </c>
      <c r="M23" s="113" t="s">
        <v>218</v>
      </c>
      <c r="N23" s="113" t="s">
        <v>219</v>
      </c>
      <c r="O23" s="113" t="s">
        <v>220</v>
      </c>
      <c r="P23" s="113" t="s">
        <v>134</v>
      </c>
      <c r="Q23" s="113" t="s">
        <v>221</v>
      </c>
      <c r="R23" s="109" t="s">
        <v>277</v>
      </c>
      <c r="S23" s="79" t="s">
        <v>101</v>
      </c>
    </row>
    <row r="24" spans="1:19" x14ac:dyDescent="0.25">
      <c r="A24" s="142">
        <v>1153051</v>
      </c>
      <c r="B24" s="144">
        <v>43216</v>
      </c>
      <c r="C24" s="113" t="s">
        <v>119</v>
      </c>
      <c r="D24" s="113" t="s">
        <v>288</v>
      </c>
      <c r="E24" s="113" t="s">
        <v>289</v>
      </c>
      <c r="F24" s="109" t="s">
        <v>307</v>
      </c>
      <c r="G24" s="109" t="s">
        <v>59</v>
      </c>
      <c r="H24" s="113" t="s">
        <v>14</v>
      </c>
      <c r="I24" s="113" t="s">
        <v>60</v>
      </c>
      <c r="J24" s="205">
        <v>666281</v>
      </c>
      <c r="K24" s="113" t="s">
        <v>81</v>
      </c>
      <c r="L24" s="113" t="s">
        <v>222</v>
      </c>
      <c r="M24" s="113" t="s">
        <v>206</v>
      </c>
      <c r="N24" s="113" t="s">
        <v>223</v>
      </c>
      <c r="O24" s="113" t="s">
        <v>191</v>
      </c>
      <c r="P24" s="113" t="s">
        <v>207</v>
      </c>
      <c r="Q24" s="113" t="s">
        <v>224</v>
      </c>
      <c r="R24" s="109" t="s">
        <v>281</v>
      </c>
      <c r="S24" s="79" t="s">
        <v>101</v>
      </c>
    </row>
    <row r="25" spans="1:19" x14ac:dyDescent="0.25">
      <c r="A25" s="142">
        <v>1153578</v>
      </c>
      <c r="B25" s="144">
        <v>43216</v>
      </c>
      <c r="C25" s="113" t="s">
        <v>263</v>
      </c>
      <c r="D25" s="113" t="s">
        <v>288</v>
      </c>
      <c r="E25" s="113" t="s">
        <v>289</v>
      </c>
      <c r="F25" s="109" t="s">
        <v>308</v>
      </c>
      <c r="G25" s="109" t="s">
        <v>59</v>
      </c>
      <c r="H25" s="113" t="s">
        <v>14</v>
      </c>
      <c r="I25" s="113" t="s">
        <v>60</v>
      </c>
      <c r="J25" s="205">
        <v>478079.1</v>
      </c>
      <c r="K25" s="113" t="s">
        <v>81</v>
      </c>
      <c r="L25" s="113" t="s">
        <v>225</v>
      </c>
      <c r="M25" s="113" t="s">
        <v>226</v>
      </c>
      <c r="N25" s="113" t="s">
        <v>227</v>
      </c>
      <c r="O25" s="113" t="s">
        <v>228</v>
      </c>
      <c r="P25" s="113" t="s">
        <v>229</v>
      </c>
      <c r="Q25" s="113" t="s">
        <v>230</v>
      </c>
      <c r="R25" s="109" t="s">
        <v>284</v>
      </c>
      <c r="S25" s="79" t="s">
        <v>101</v>
      </c>
    </row>
    <row r="26" spans="1:19" x14ac:dyDescent="0.25">
      <c r="A26" s="142">
        <v>1153046</v>
      </c>
      <c r="B26" s="144">
        <v>43216</v>
      </c>
      <c r="C26" s="113" t="s">
        <v>120</v>
      </c>
      <c r="D26" s="113" t="s">
        <v>288</v>
      </c>
      <c r="E26" s="113" t="s">
        <v>289</v>
      </c>
      <c r="F26" s="109" t="s">
        <v>309</v>
      </c>
      <c r="G26" s="109" t="s">
        <v>259</v>
      </c>
      <c r="H26" s="113" t="s">
        <v>16</v>
      </c>
      <c r="I26" s="113" t="s">
        <v>60</v>
      </c>
      <c r="J26" s="205">
        <v>1195648.7</v>
      </c>
      <c r="K26" s="113" t="s">
        <v>90</v>
      </c>
      <c r="L26" s="113" t="s">
        <v>231</v>
      </c>
      <c r="M26" s="113" t="s">
        <v>232</v>
      </c>
      <c r="N26" s="113" t="s">
        <v>233</v>
      </c>
      <c r="O26" s="113" t="s">
        <v>184</v>
      </c>
      <c r="P26" s="113" t="s">
        <v>156</v>
      </c>
      <c r="Q26" s="113" t="s">
        <v>234</v>
      </c>
      <c r="R26" s="109" t="s">
        <v>280</v>
      </c>
      <c r="S26" s="79" t="s">
        <v>101</v>
      </c>
    </row>
    <row r="27" spans="1:19" x14ac:dyDescent="0.25">
      <c r="A27" s="142">
        <v>1153439</v>
      </c>
      <c r="B27" s="144">
        <v>43216</v>
      </c>
      <c r="C27" s="113" t="s">
        <v>262</v>
      </c>
      <c r="D27" s="113" t="s">
        <v>288</v>
      </c>
      <c r="E27" s="113" t="s">
        <v>289</v>
      </c>
      <c r="F27" s="109" t="s">
        <v>310</v>
      </c>
      <c r="G27" s="109" t="s">
        <v>260</v>
      </c>
      <c r="H27" s="113" t="s">
        <v>15</v>
      </c>
      <c r="I27" s="113" t="s">
        <v>60</v>
      </c>
      <c r="J27" s="205">
        <v>771042.3</v>
      </c>
      <c r="K27" s="113" t="s">
        <v>73</v>
      </c>
      <c r="L27" s="113" t="s">
        <v>235</v>
      </c>
      <c r="M27" s="113" t="s">
        <v>236</v>
      </c>
      <c r="N27" s="113" t="s">
        <v>237</v>
      </c>
      <c r="O27" s="113" t="s">
        <v>238</v>
      </c>
      <c r="P27" s="113" t="s">
        <v>239</v>
      </c>
      <c r="Q27" s="113" t="s">
        <v>240</v>
      </c>
      <c r="R27" s="109" t="s">
        <v>282</v>
      </c>
      <c r="S27" s="79" t="s">
        <v>101</v>
      </c>
    </row>
    <row r="28" spans="1:19" x14ac:dyDescent="0.25">
      <c r="A28" s="142">
        <v>1152999</v>
      </c>
      <c r="B28" s="144">
        <v>43216</v>
      </c>
      <c r="C28" s="113" t="s">
        <v>121</v>
      </c>
      <c r="D28" s="113" t="s">
        <v>288</v>
      </c>
      <c r="E28" s="113" t="s">
        <v>289</v>
      </c>
      <c r="F28" s="109" t="s">
        <v>311</v>
      </c>
      <c r="G28" s="109" t="s">
        <v>107</v>
      </c>
      <c r="H28" s="113" t="s">
        <v>19</v>
      </c>
      <c r="I28" s="113" t="s">
        <v>60</v>
      </c>
      <c r="J28" s="205">
        <v>272361.59999999998</v>
      </c>
      <c r="K28" s="113" t="s">
        <v>81</v>
      </c>
      <c r="L28" s="113" t="s">
        <v>173</v>
      </c>
      <c r="M28" s="113" t="s">
        <v>241</v>
      </c>
      <c r="N28" s="113" t="s">
        <v>242</v>
      </c>
      <c r="O28" s="113" t="s">
        <v>243</v>
      </c>
      <c r="P28" s="113" t="s">
        <v>84</v>
      </c>
      <c r="Q28" s="113" t="s">
        <v>244</v>
      </c>
      <c r="R28" s="109" t="s">
        <v>279</v>
      </c>
      <c r="S28" s="79" t="s">
        <v>101</v>
      </c>
    </row>
    <row r="29" spans="1:19" x14ac:dyDescent="0.25">
      <c r="A29" s="142">
        <v>1152086</v>
      </c>
      <c r="B29" s="144">
        <v>43216</v>
      </c>
      <c r="C29" s="113" t="s">
        <v>261</v>
      </c>
      <c r="D29" s="113" t="s">
        <v>288</v>
      </c>
      <c r="E29" s="113" t="s">
        <v>289</v>
      </c>
      <c r="F29" s="109" t="s">
        <v>312</v>
      </c>
      <c r="G29" s="109" t="s">
        <v>66</v>
      </c>
      <c r="H29" s="113" t="s">
        <v>20</v>
      </c>
      <c r="I29" s="113" t="s">
        <v>60</v>
      </c>
      <c r="J29" s="205">
        <v>406759</v>
      </c>
      <c r="K29" s="113" t="s">
        <v>81</v>
      </c>
      <c r="L29" s="113" t="s">
        <v>131</v>
      </c>
      <c r="M29" s="113" t="s">
        <v>241</v>
      </c>
      <c r="N29" s="113" t="s">
        <v>245</v>
      </c>
      <c r="O29" s="113" t="s">
        <v>246</v>
      </c>
      <c r="P29" s="113" t="s">
        <v>247</v>
      </c>
      <c r="Q29" s="113" t="s">
        <v>133</v>
      </c>
      <c r="R29" s="109" t="s">
        <v>271</v>
      </c>
      <c r="S29" s="79" t="s">
        <v>101</v>
      </c>
    </row>
    <row r="30" spans="1:19" x14ac:dyDescent="0.25">
      <c r="A30" s="142">
        <v>1152623</v>
      </c>
      <c r="B30" s="144">
        <v>43283</v>
      </c>
      <c r="C30" s="113" t="s">
        <v>313</v>
      </c>
      <c r="D30" s="113" t="s">
        <v>385</v>
      </c>
      <c r="E30" s="113" t="s">
        <v>386</v>
      </c>
      <c r="F30" s="109" t="s">
        <v>314</v>
      </c>
      <c r="G30" s="109" t="s">
        <v>59</v>
      </c>
      <c r="H30" s="113" t="s">
        <v>14</v>
      </c>
      <c r="I30" s="113" t="s">
        <v>60</v>
      </c>
      <c r="J30" s="205">
        <v>18000000</v>
      </c>
      <c r="K30" s="113" t="s">
        <v>73</v>
      </c>
      <c r="L30" s="113" t="s">
        <v>222</v>
      </c>
      <c r="M30" s="113" t="s">
        <v>76</v>
      </c>
      <c r="N30" s="113" t="s">
        <v>315</v>
      </c>
      <c r="O30" s="113" t="s">
        <v>316</v>
      </c>
      <c r="P30" s="113" t="s">
        <v>317</v>
      </c>
      <c r="Q30" s="113" t="s">
        <v>318</v>
      </c>
      <c r="R30" s="113" t="s">
        <v>319</v>
      </c>
      <c r="S30" s="79" t="s">
        <v>101</v>
      </c>
    </row>
    <row r="31" spans="1:19" x14ac:dyDescent="0.25">
      <c r="A31" s="142">
        <v>9100003</v>
      </c>
      <c r="B31" s="144">
        <v>43290</v>
      </c>
      <c r="C31" s="113" t="s">
        <v>322</v>
      </c>
      <c r="D31" s="113" t="s">
        <v>323</v>
      </c>
      <c r="E31" s="113" t="s">
        <v>323</v>
      </c>
      <c r="F31" s="109" t="s">
        <v>323</v>
      </c>
      <c r="G31" s="109" t="s">
        <v>324</v>
      </c>
      <c r="H31" s="113" t="s">
        <v>15</v>
      </c>
      <c r="I31" s="113" t="s">
        <v>123</v>
      </c>
      <c r="J31" s="205">
        <v>7672589</v>
      </c>
      <c r="K31" s="113" t="s">
        <v>90</v>
      </c>
      <c r="L31" s="113" t="s">
        <v>173</v>
      </c>
      <c r="M31" s="212" t="s">
        <v>325</v>
      </c>
      <c r="N31" s="213" t="s">
        <v>325</v>
      </c>
      <c r="O31" s="214" t="s">
        <v>325</v>
      </c>
      <c r="P31" s="215" t="s">
        <v>325</v>
      </c>
      <c r="Q31" s="216" t="s">
        <v>325</v>
      </c>
      <c r="R31" s="222" t="s">
        <v>2386</v>
      </c>
      <c r="S31" s="79" t="s">
        <v>101</v>
      </c>
    </row>
    <row r="32" spans="1:19" x14ac:dyDescent="0.25">
      <c r="A32" s="146">
        <v>1150496</v>
      </c>
      <c r="B32" s="144">
        <v>43307</v>
      </c>
      <c r="C32" s="113" t="s">
        <v>61</v>
      </c>
      <c r="D32" s="113" t="s">
        <v>56</v>
      </c>
      <c r="E32" s="113" t="s">
        <v>332</v>
      </c>
      <c r="F32" s="109" t="s">
        <v>333</v>
      </c>
      <c r="G32" s="109" t="s">
        <v>63</v>
      </c>
      <c r="H32" s="113" t="s">
        <v>15</v>
      </c>
      <c r="I32" s="113" t="s">
        <v>60</v>
      </c>
      <c r="J32" s="234">
        <v>496233.1</v>
      </c>
      <c r="K32" s="113" t="s">
        <v>90</v>
      </c>
      <c r="L32" s="113" t="s">
        <v>161</v>
      </c>
      <c r="M32" s="113" t="s">
        <v>358</v>
      </c>
      <c r="N32" s="113" t="s">
        <v>359</v>
      </c>
      <c r="O32" s="113" t="s">
        <v>360</v>
      </c>
      <c r="P32" s="113" t="s">
        <v>361</v>
      </c>
      <c r="Q32" s="113" t="s">
        <v>362</v>
      </c>
      <c r="R32" s="113" t="s">
        <v>334</v>
      </c>
      <c r="S32" s="79" t="s">
        <v>101</v>
      </c>
    </row>
    <row r="33" spans="1:19" x14ac:dyDescent="0.25">
      <c r="A33" s="142">
        <v>1150529</v>
      </c>
      <c r="B33" s="144">
        <v>43307</v>
      </c>
      <c r="C33" s="113" t="s">
        <v>335</v>
      </c>
      <c r="D33" s="113" t="s">
        <v>56</v>
      </c>
      <c r="E33" s="113" t="s">
        <v>332</v>
      </c>
      <c r="F33" s="109" t="s">
        <v>336</v>
      </c>
      <c r="G33" s="109" t="s">
        <v>66</v>
      </c>
      <c r="H33" s="113" t="s">
        <v>20</v>
      </c>
      <c r="I33" s="113" t="s">
        <v>60</v>
      </c>
      <c r="J33" s="234">
        <v>864281.8</v>
      </c>
      <c r="K33" s="113" t="s">
        <v>73</v>
      </c>
      <c r="L33" s="113" t="s">
        <v>337</v>
      </c>
      <c r="M33" s="113" t="s">
        <v>363</v>
      </c>
      <c r="N33" s="113" t="s">
        <v>364</v>
      </c>
      <c r="O33" s="113" t="s">
        <v>365</v>
      </c>
      <c r="P33" s="113" t="s">
        <v>366</v>
      </c>
      <c r="Q33" s="113" t="s">
        <v>367</v>
      </c>
      <c r="R33" s="113" t="s">
        <v>338</v>
      </c>
      <c r="S33" s="79" t="s">
        <v>101</v>
      </c>
    </row>
    <row r="34" spans="1:19" x14ac:dyDescent="0.25">
      <c r="A34" s="176">
        <v>1150655</v>
      </c>
      <c r="B34" s="144">
        <v>43307</v>
      </c>
      <c r="C34" s="113" t="s">
        <v>339</v>
      </c>
      <c r="D34" s="113" t="s">
        <v>56</v>
      </c>
      <c r="E34" s="113" t="s">
        <v>332</v>
      </c>
      <c r="F34" s="109" t="s">
        <v>340</v>
      </c>
      <c r="G34" s="109" t="s">
        <v>341</v>
      </c>
      <c r="H34" s="113" t="s">
        <v>15</v>
      </c>
      <c r="I34" s="113" t="s">
        <v>60</v>
      </c>
      <c r="J34" s="234">
        <v>233914</v>
      </c>
      <c r="K34" s="113" t="s">
        <v>81</v>
      </c>
      <c r="L34" s="113" t="s">
        <v>222</v>
      </c>
      <c r="M34" s="113" t="s">
        <v>368</v>
      </c>
      <c r="N34" s="113" t="s">
        <v>369</v>
      </c>
      <c r="O34" s="113" t="s">
        <v>370</v>
      </c>
      <c r="P34" s="113" t="s">
        <v>371</v>
      </c>
      <c r="Q34" s="113" t="s">
        <v>372</v>
      </c>
      <c r="R34" s="113" t="s">
        <v>342</v>
      </c>
      <c r="S34" s="79" t="s">
        <v>101</v>
      </c>
    </row>
    <row r="35" spans="1:19" x14ac:dyDescent="0.25">
      <c r="A35" s="176">
        <v>1150902</v>
      </c>
      <c r="B35" s="144">
        <v>43307</v>
      </c>
      <c r="C35" s="113" t="s">
        <v>343</v>
      </c>
      <c r="D35" s="113" t="s">
        <v>56</v>
      </c>
      <c r="E35" s="113" t="s">
        <v>332</v>
      </c>
      <c r="F35" s="109" t="s">
        <v>344</v>
      </c>
      <c r="G35" s="109" t="s">
        <v>345</v>
      </c>
      <c r="H35" s="113" t="s">
        <v>14</v>
      </c>
      <c r="I35" s="113" t="s">
        <v>60</v>
      </c>
      <c r="J35" s="234">
        <v>985750.6</v>
      </c>
      <c r="K35" s="113" t="s">
        <v>90</v>
      </c>
      <c r="L35" s="113" t="s">
        <v>180</v>
      </c>
      <c r="M35" s="113" t="s">
        <v>373</v>
      </c>
      <c r="N35" s="113" t="s">
        <v>374</v>
      </c>
      <c r="O35" s="113" t="s">
        <v>375</v>
      </c>
      <c r="P35" s="113" t="s">
        <v>376</v>
      </c>
      <c r="Q35" s="113" t="s">
        <v>377</v>
      </c>
      <c r="R35" s="113" t="s">
        <v>346</v>
      </c>
      <c r="S35" s="79" t="s">
        <v>101</v>
      </c>
    </row>
    <row r="36" spans="1:19" x14ac:dyDescent="0.25">
      <c r="A36" s="176">
        <v>1151065</v>
      </c>
      <c r="B36" s="144">
        <v>43307</v>
      </c>
      <c r="C36" s="113" t="s">
        <v>347</v>
      </c>
      <c r="D36" s="113" t="s">
        <v>56</v>
      </c>
      <c r="E36" s="113" t="s">
        <v>332</v>
      </c>
      <c r="F36" s="109" t="s">
        <v>348</v>
      </c>
      <c r="G36" s="109" t="s">
        <v>349</v>
      </c>
      <c r="H36" s="113" t="s">
        <v>14</v>
      </c>
      <c r="I36" s="113" t="s">
        <v>123</v>
      </c>
      <c r="J36" s="234">
        <v>652734.35</v>
      </c>
      <c r="K36" s="113" t="s">
        <v>90</v>
      </c>
      <c r="L36" s="113" t="s">
        <v>161</v>
      </c>
      <c r="M36" s="113" t="s">
        <v>363</v>
      </c>
      <c r="N36" s="113" t="s">
        <v>373</v>
      </c>
      <c r="O36" s="113" t="s">
        <v>378</v>
      </c>
      <c r="P36" s="113" t="s">
        <v>361</v>
      </c>
      <c r="Q36" s="113" t="s">
        <v>379</v>
      </c>
      <c r="R36" s="113" t="s">
        <v>350</v>
      </c>
      <c r="S36" s="79" t="s">
        <v>101</v>
      </c>
    </row>
    <row r="37" spans="1:19" x14ac:dyDescent="0.25">
      <c r="A37" s="176">
        <v>1151138</v>
      </c>
      <c r="B37" s="144">
        <v>43307</v>
      </c>
      <c r="C37" s="113" t="s">
        <v>351</v>
      </c>
      <c r="D37" s="113" t="s">
        <v>56</v>
      </c>
      <c r="E37" s="113" t="s">
        <v>332</v>
      </c>
      <c r="F37" s="109" t="s">
        <v>352</v>
      </c>
      <c r="G37" s="109" t="s">
        <v>353</v>
      </c>
      <c r="H37" s="113" t="s">
        <v>15</v>
      </c>
      <c r="I37" s="113" t="s">
        <v>60</v>
      </c>
      <c r="J37" s="234">
        <v>1022888.6</v>
      </c>
      <c r="K37" s="113" t="s">
        <v>73</v>
      </c>
      <c r="L37" s="113" t="s">
        <v>180</v>
      </c>
      <c r="M37" s="113" t="s">
        <v>363</v>
      </c>
      <c r="N37" s="113" t="s">
        <v>380</v>
      </c>
      <c r="O37" s="113" t="s">
        <v>368</v>
      </c>
      <c r="P37" s="113" t="s">
        <v>370</v>
      </c>
      <c r="Q37" s="113" t="s">
        <v>381</v>
      </c>
      <c r="R37" s="113" t="s">
        <v>354</v>
      </c>
      <c r="S37" s="79" t="s">
        <v>101</v>
      </c>
    </row>
    <row r="38" spans="1:19" x14ac:dyDescent="0.25">
      <c r="A38" s="176">
        <v>1151186</v>
      </c>
      <c r="B38" s="144">
        <v>43307</v>
      </c>
      <c r="C38" s="113" t="s">
        <v>355</v>
      </c>
      <c r="D38" s="113" t="s">
        <v>56</v>
      </c>
      <c r="E38" s="113" t="s">
        <v>332</v>
      </c>
      <c r="F38" s="109" t="s">
        <v>356</v>
      </c>
      <c r="G38" s="109" t="s">
        <v>353</v>
      </c>
      <c r="H38" s="113" t="s">
        <v>15</v>
      </c>
      <c r="I38" s="113" t="s">
        <v>60</v>
      </c>
      <c r="J38" s="234">
        <v>780652.2</v>
      </c>
      <c r="K38" s="113" t="s">
        <v>73</v>
      </c>
      <c r="L38" s="113" t="s">
        <v>180</v>
      </c>
      <c r="M38" s="113" t="s">
        <v>380</v>
      </c>
      <c r="N38" s="113" t="s">
        <v>363</v>
      </c>
      <c r="O38" s="113" t="s">
        <v>382</v>
      </c>
      <c r="P38" s="113" t="s">
        <v>383</v>
      </c>
      <c r="Q38" s="113" t="s">
        <v>384</v>
      </c>
      <c r="R38" s="113" t="s">
        <v>357</v>
      </c>
      <c r="S38" s="79" t="s">
        <v>101</v>
      </c>
    </row>
    <row r="39" spans="1:19" x14ac:dyDescent="0.25">
      <c r="A39" s="142">
        <v>1152945</v>
      </c>
      <c r="B39" s="243">
        <v>43325</v>
      </c>
      <c r="C39" s="113" t="s">
        <v>784</v>
      </c>
      <c r="D39" s="113" t="s">
        <v>785</v>
      </c>
      <c r="E39" s="113" t="s">
        <v>786</v>
      </c>
      <c r="F39" s="109" t="s">
        <v>787</v>
      </c>
      <c r="G39" s="109" t="s">
        <v>260</v>
      </c>
      <c r="H39" s="113" t="s">
        <v>15</v>
      </c>
      <c r="I39" s="113" t="s">
        <v>60</v>
      </c>
      <c r="J39" s="245">
        <v>2499557.2799999998</v>
      </c>
      <c r="K39" s="113" t="s">
        <v>73</v>
      </c>
      <c r="L39" s="113" t="s">
        <v>186</v>
      </c>
      <c r="M39" s="113" t="s">
        <v>1417</v>
      </c>
      <c r="N39" s="2" t="s">
        <v>358</v>
      </c>
      <c r="O39" s="113" t="s">
        <v>1418</v>
      </c>
      <c r="P39" s="113" t="s">
        <v>1419</v>
      </c>
      <c r="Q39" s="113" t="s">
        <v>1420</v>
      </c>
      <c r="R39" s="113" t="s">
        <v>788</v>
      </c>
      <c r="S39" s="79" t="s">
        <v>101</v>
      </c>
    </row>
    <row r="40" spans="1:19" x14ac:dyDescent="0.25">
      <c r="A40" s="142">
        <v>1152952</v>
      </c>
      <c r="B40" s="243">
        <v>43325</v>
      </c>
      <c r="C40" s="113" t="s">
        <v>822</v>
      </c>
      <c r="D40" s="113" t="s">
        <v>785</v>
      </c>
      <c r="E40" s="113" t="s">
        <v>823</v>
      </c>
      <c r="F40" s="109" t="s">
        <v>626</v>
      </c>
      <c r="G40" s="109" t="s">
        <v>72</v>
      </c>
      <c r="H40" s="113" t="s">
        <v>15</v>
      </c>
      <c r="I40" s="113" t="s">
        <v>60</v>
      </c>
      <c r="J40" s="245">
        <v>2466909.5</v>
      </c>
      <c r="K40" s="113" t="s">
        <v>81</v>
      </c>
      <c r="L40" s="113" t="s">
        <v>222</v>
      </c>
      <c r="M40" s="113" t="s">
        <v>1421</v>
      </c>
      <c r="N40" s="2" t="s">
        <v>382</v>
      </c>
      <c r="O40" s="113" t="s">
        <v>363</v>
      </c>
      <c r="P40" s="113" t="s">
        <v>1422</v>
      </c>
      <c r="Q40" s="113" t="s">
        <v>1423</v>
      </c>
      <c r="R40" s="113" t="s">
        <v>824</v>
      </c>
      <c r="S40" s="79" t="s">
        <v>101</v>
      </c>
    </row>
    <row r="41" spans="1:19" x14ac:dyDescent="0.25">
      <c r="A41" s="142">
        <v>1152968</v>
      </c>
      <c r="B41" s="243">
        <v>43325</v>
      </c>
      <c r="C41" s="113" t="s">
        <v>825</v>
      </c>
      <c r="D41" s="113" t="s">
        <v>785</v>
      </c>
      <c r="E41" s="113" t="s">
        <v>823</v>
      </c>
      <c r="F41" s="109" t="s">
        <v>826</v>
      </c>
      <c r="G41" s="109" t="s">
        <v>250</v>
      </c>
      <c r="H41" s="113" t="s">
        <v>14</v>
      </c>
      <c r="I41" s="113" t="s">
        <v>60</v>
      </c>
      <c r="J41" s="245">
        <v>2498650.6</v>
      </c>
      <c r="K41" s="113" t="s">
        <v>81</v>
      </c>
      <c r="L41" s="113" t="s">
        <v>173</v>
      </c>
      <c r="M41" s="113" t="s">
        <v>1424</v>
      </c>
      <c r="N41" s="2" t="s">
        <v>1425</v>
      </c>
      <c r="O41" s="113" t="s">
        <v>1426</v>
      </c>
      <c r="P41" s="113" t="s">
        <v>1427</v>
      </c>
      <c r="Q41" s="113" t="s">
        <v>1428</v>
      </c>
      <c r="R41" s="113" t="s">
        <v>827</v>
      </c>
      <c r="S41" s="79" t="s">
        <v>101</v>
      </c>
    </row>
    <row r="42" spans="1:19" x14ac:dyDescent="0.25">
      <c r="A42" s="142">
        <v>1153027</v>
      </c>
      <c r="B42" s="243">
        <v>43325</v>
      </c>
      <c r="C42" s="113" t="s">
        <v>118</v>
      </c>
      <c r="D42" s="113" t="s">
        <v>785</v>
      </c>
      <c r="E42" s="113" t="s">
        <v>805</v>
      </c>
      <c r="F42" s="109" t="s">
        <v>806</v>
      </c>
      <c r="G42" s="113" t="s">
        <v>254</v>
      </c>
      <c r="H42" s="113" t="s">
        <v>122</v>
      </c>
      <c r="I42" s="113" t="s">
        <v>123</v>
      </c>
      <c r="J42" s="245">
        <v>2499981</v>
      </c>
      <c r="K42" s="113" t="s">
        <v>90</v>
      </c>
      <c r="L42" s="113" t="s">
        <v>82</v>
      </c>
      <c r="M42" s="113" t="s">
        <v>1429</v>
      </c>
      <c r="N42" s="2" t="s">
        <v>1430</v>
      </c>
      <c r="O42" s="113" t="s">
        <v>1431</v>
      </c>
      <c r="P42" s="113" t="s">
        <v>1432</v>
      </c>
      <c r="Q42" s="113" t="s">
        <v>1433</v>
      </c>
      <c r="R42" s="113" t="s">
        <v>807</v>
      </c>
      <c r="S42" s="79" t="s">
        <v>101</v>
      </c>
    </row>
    <row r="43" spans="1:19" x14ac:dyDescent="0.25">
      <c r="A43" s="142">
        <v>1153049</v>
      </c>
      <c r="B43" s="243">
        <v>43325</v>
      </c>
      <c r="C43" s="113" t="s">
        <v>789</v>
      </c>
      <c r="D43" s="113" t="s">
        <v>785</v>
      </c>
      <c r="E43" s="113" t="s">
        <v>786</v>
      </c>
      <c r="F43" s="109" t="s">
        <v>624</v>
      </c>
      <c r="G43" s="113" t="s">
        <v>446</v>
      </c>
      <c r="H43" s="113" t="s">
        <v>14</v>
      </c>
      <c r="I43" s="113" t="s">
        <v>123</v>
      </c>
      <c r="J43" s="245">
        <v>2496428.4</v>
      </c>
      <c r="K43" s="113" t="s">
        <v>73</v>
      </c>
      <c r="L43" s="113" t="s">
        <v>790</v>
      </c>
      <c r="M43" s="113" t="s">
        <v>1434</v>
      </c>
      <c r="N43" s="2" t="s">
        <v>1435</v>
      </c>
      <c r="O43" s="113" t="s">
        <v>1419</v>
      </c>
      <c r="P43" s="113" t="s">
        <v>1436</v>
      </c>
      <c r="Q43" s="113" t="s">
        <v>1437</v>
      </c>
      <c r="R43" s="113" t="s">
        <v>791</v>
      </c>
      <c r="S43" s="79" t="s">
        <v>101</v>
      </c>
    </row>
    <row r="44" spans="1:19" x14ac:dyDescent="0.25">
      <c r="A44" s="142">
        <v>1153176</v>
      </c>
      <c r="B44" s="243">
        <v>43325</v>
      </c>
      <c r="C44" s="113" t="s">
        <v>792</v>
      </c>
      <c r="D44" s="113" t="s">
        <v>785</v>
      </c>
      <c r="E44" s="113" t="s">
        <v>786</v>
      </c>
      <c r="F44" s="109" t="s">
        <v>793</v>
      </c>
      <c r="G44" s="113" t="s">
        <v>256</v>
      </c>
      <c r="H44" s="113" t="s">
        <v>14</v>
      </c>
      <c r="I44" s="113" t="s">
        <v>123</v>
      </c>
      <c r="J44" s="245">
        <v>2496997.2999999998</v>
      </c>
      <c r="K44" s="113" t="s">
        <v>73</v>
      </c>
      <c r="L44" s="113" t="s">
        <v>794</v>
      </c>
      <c r="M44" s="113" t="s">
        <v>1438</v>
      </c>
      <c r="N44" s="2" t="s">
        <v>1439</v>
      </c>
      <c r="O44" s="113" t="s">
        <v>1440</v>
      </c>
      <c r="P44" s="113" t="s">
        <v>1441</v>
      </c>
      <c r="Q44" s="113" t="s">
        <v>1442</v>
      </c>
      <c r="R44" s="113" t="s">
        <v>795</v>
      </c>
      <c r="S44" s="79" t="s">
        <v>101</v>
      </c>
    </row>
    <row r="45" spans="1:19" x14ac:dyDescent="0.25">
      <c r="A45" s="142">
        <v>1153236</v>
      </c>
      <c r="B45" s="243">
        <v>43325</v>
      </c>
      <c r="C45" s="113" t="s">
        <v>796</v>
      </c>
      <c r="D45" s="113" t="s">
        <v>785</v>
      </c>
      <c r="E45" s="113" t="s">
        <v>786</v>
      </c>
      <c r="F45" s="109" t="s">
        <v>797</v>
      </c>
      <c r="G45" s="113" t="s">
        <v>253</v>
      </c>
      <c r="H45" s="113" t="s">
        <v>14</v>
      </c>
      <c r="I45" s="113" t="s">
        <v>60</v>
      </c>
      <c r="J45" s="245">
        <v>2495792.7000000002</v>
      </c>
      <c r="K45" s="113" t="s">
        <v>73</v>
      </c>
      <c r="L45" s="113" t="s">
        <v>798</v>
      </c>
      <c r="M45" s="113" t="s">
        <v>1443</v>
      </c>
      <c r="N45" s="2" t="s">
        <v>1444</v>
      </c>
      <c r="O45" s="113" t="s">
        <v>1445</v>
      </c>
      <c r="P45" s="113" t="s">
        <v>359</v>
      </c>
      <c r="Q45" s="113" t="s">
        <v>1446</v>
      </c>
      <c r="R45" s="113" t="s">
        <v>799</v>
      </c>
      <c r="S45" s="79" t="s">
        <v>101</v>
      </c>
    </row>
    <row r="46" spans="1:19" x14ac:dyDescent="0.25">
      <c r="A46" s="142">
        <v>1153299</v>
      </c>
      <c r="B46" s="243">
        <v>43325</v>
      </c>
      <c r="C46" s="113" t="s">
        <v>828</v>
      </c>
      <c r="D46" s="113" t="s">
        <v>785</v>
      </c>
      <c r="E46" s="113" t="s">
        <v>823</v>
      </c>
      <c r="F46" s="109" t="s">
        <v>627</v>
      </c>
      <c r="G46" s="113" t="s">
        <v>432</v>
      </c>
      <c r="H46" s="113" t="s">
        <v>16</v>
      </c>
      <c r="I46" s="113" t="s">
        <v>60</v>
      </c>
      <c r="J46" s="245">
        <v>2499728.5</v>
      </c>
      <c r="K46" s="113" t="s">
        <v>81</v>
      </c>
      <c r="L46" s="113" t="s">
        <v>125</v>
      </c>
      <c r="M46" s="113" t="s">
        <v>1447</v>
      </c>
      <c r="N46" s="2" t="s">
        <v>1448</v>
      </c>
      <c r="O46" s="113" t="s">
        <v>1449</v>
      </c>
      <c r="P46" s="113" t="s">
        <v>1450</v>
      </c>
      <c r="Q46" s="113" t="s">
        <v>362</v>
      </c>
      <c r="R46" s="113" t="s">
        <v>829</v>
      </c>
      <c r="S46" s="79" t="s">
        <v>101</v>
      </c>
    </row>
    <row r="47" spans="1:19" x14ac:dyDescent="0.25">
      <c r="A47" s="142">
        <v>1153419</v>
      </c>
      <c r="B47" s="243">
        <v>43325</v>
      </c>
      <c r="C47" s="113" t="s">
        <v>808</v>
      </c>
      <c r="D47" s="113" t="s">
        <v>785</v>
      </c>
      <c r="E47" s="113" t="s">
        <v>805</v>
      </c>
      <c r="F47" s="109" t="s">
        <v>809</v>
      </c>
      <c r="G47" s="113" t="s">
        <v>256</v>
      </c>
      <c r="H47" s="113" t="s">
        <v>14</v>
      </c>
      <c r="I47" s="113" t="s">
        <v>123</v>
      </c>
      <c r="J47" s="245">
        <v>2495356.5</v>
      </c>
      <c r="K47" s="113" t="s">
        <v>90</v>
      </c>
      <c r="L47" s="113" t="s">
        <v>131</v>
      </c>
      <c r="M47" s="113" t="s">
        <v>1451</v>
      </c>
      <c r="N47" s="2" t="s">
        <v>1452</v>
      </c>
      <c r="O47" s="113" t="s">
        <v>380</v>
      </c>
      <c r="P47" s="113" t="s">
        <v>363</v>
      </c>
      <c r="Q47" s="113" t="s">
        <v>1453</v>
      </c>
      <c r="R47" s="113" t="s">
        <v>810</v>
      </c>
      <c r="S47" s="79" t="s">
        <v>101</v>
      </c>
    </row>
    <row r="48" spans="1:19" x14ac:dyDescent="0.25">
      <c r="A48" s="142">
        <v>1153420</v>
      </c>
      <c r="B48" s="243">
        <v>43325</v>
      </c>
      <c r="C48" s="113" t="s">
        <v>811</v>
      </c>
      <c r="D48" s="113" t="s">
        <v>785</v>
      </c>
      <c r="E48" s="113" t="s">
        <v>805</v>
      </c>
      <c r="F48" s="109" t="s">
        <v>812</v>
      </c>
      <c r="G48" s="113" t="s">
        <v>259</v>
      </c>
      <c r="H48" s="113" t="s">
        <v>16</v>
      </c>
      <c r="I48" s="113" t="s">
        <v>60</v>
      </c>
      <c r="J48" s="245">
        <v>2495848</v>
      </c>
      <c r="K48" s="113" t="s">
        <v>81</v>
      </c>
      <c r="L48" s="113" t="s">
        <v>173</v>
      </c>
      <c r="M48" s="113" t="s">
        <v>1454</v>
      </c>
      <c r="N48" s="2" t="s">
        <v>1455</v>
      </c>
      <c r="O48" s="113" t="s">
        <v>1456</v>
      </c>
      <c r="P48" s="113" t="s">
        <v>1457</v>
      </c>
      <c r="Q48" s="113" t="s">
        <v>1458</v>
      </c>
      <c r="R48" s="113" t="s">
        <v>813</v>
      </c>
      <c r="S48" s="79" t="s">
        <v>101</v>
      </c>
    </row>
    <row r="49" spans="1:19" x14ac:dyDescent="0.25">
      <c r="A49" s="142">
        <v>1153479</v>
      </c>
      <c r="B49" s="243">
        <v>43325</v>
      </c>
      <c r="C49" s="113" t="s">
        <v>814</v>
      </c>
      <c r="D49" s="113" t="s">
        <v>785</v>
      </c>
      <c r="E49" s="113" t="s">
        <v>805</v>
      </c>
      <c r="F49" s="109" t="s">
        <v>815</v>
      </c>
      <c r="G49" s="113" t="s">
        <v>63</v>
      </c>
      <c r="H49" s="113" t="s">
        <v>15</v>
      </c>
      <c r="I49" s="113" t="s">
        <v>60</v>
      </c>
      <c r="J49" s="245">
        <v>2497647.7000000002</v>
      </c>
      <c r="K49" s="113" t="s">
        <v>90</v>
      </c>
      <c r="L49" s="113" t="s">
        <v>167</v>
      </c>
      <c r="M49" s="113" t="s">
        <v>1459</v>
      </c>
      <c r="N49" s="2" t="s">
        <v>1460</v>
      </c>
      <c r="O49" s="113" t="s">
        <v>1424</v>
      </c>
      <c r="P49" s="113" t="s">
        <v>1461</v>
      </c>
      <c r="Q49" s="113" t="s">
        <v>1462</v>
      </c>
      <c r="R49" s="113" t="s">
        <v>816</v>
      </c>
      <c r="S49" s="79" t="s">
        <v>101</v>
      </c>
    </row>
    <row r="50" spans="1:19" x14ac:dyDescent="0.25">
      <c r="A50" s="142">
        <v>1153493</v>
      </c>
      <c r="B50" s="243">
        <v>43325</v>
      </c>
      <c r="C50" s="113" t="s">
        <v>800</v>
      </c>
      <c r="D50" s="113" t="s">
        <v>785</v>
      </c>
      <c r="E50" s="113" t="s">
        <v>786</v>
      </c>
      <c r="F50" s="109" t="s">
        <v>801</v>
      </c>
      <c r="G50" s="109" t="s">
        <v>260</v>
      </c>
      <c r="H50" s="113" t="s">
        <v>15</v>
      </c>
      <c r="I50" s="113" t="s">
        <v>60</v>
      </c>
      <c r="J50" s="245">
        <v>2497939.5</v>
      </c>
      <c r="K50" s="113" t="s">
        <v>73</v>
      </c>
      <c r="L50" s="113" t="s">
        <v>645</v>
      </c>
      <c r="M50" s="113" t="s">
        <v>1463</v>
      </c>
      <c r="N50" s="2" t="s">
        <v>1464</v>
      </c>
      <c r="O50" s="113" t="s">
        <v>1465</v>
      </c>
      <c r="P50" s="113" t="s">
        <v>1466</v>
      </c>
      <c r="Q50" s="113" t="s">
        <v>1467</v>
      </c>
      <c r="R50" s="113" t="s">
        <v>802</v>
      </c>
      <c r="S50" s="79" t="s">
        <v>101</v>
      </c>
    </row>
    <row r="51" spans="1:19" x14ac:dyDescent="0.25">
      <c r="A51" s="142">
        <v>1153592</v>
      </c>
      <c r="B51" s="243">
        <v>43325</v>
      </c>
      <c r="C51" s="113" t="s">
        <v>817</v>
      </c>
      <c r="D51" s="113" t="s">
        <v>785</v>
      </c>
      <c r="E51" s="113" t="s">
        <v>805</v>
      </c>
      <c r="F51" s="109" t="s">
        <v>818</v>
      </c>
      <c r="G51" s="109" t="s">
        <v>255</v>
      </c>
      <c r="H51" s="113" t="s">
        <v>14</v>
      </c>
      <c r="I51" s="113" t="s">
        <v>60</v>
      </c>
      <c r="J51" s="245">
        <v>2499270.1</v>
      </c>
      <c r="K51" s="113" t="s">
        <v>90</v>
      </c>
      <c r="L51" s="113" t="s">
        <v>125</v>
      </c>
      <c r="M51" s="113" t="s">
        <v>1457</v>
      </c>
      <c r="N51" s="2" t="s">
        <v>1468</v>
      </c>
      <c r="O51" s="113" t="s">
        <v>1469</v>
      </c>
      <c r="P51" s="113" t="s">
        <v>1470</v>
      </c>
      <c r="Q51" s="113" t="s">
        <v>1471</v>
      </c>
      <c r="R51" s="113" t="s">
        <v>819</v>
      </c>
      <c r="S51" s="79" t="s">
        <v>101</v>
      </c>
    </row>
    <row r="52" spans="1:19" x14ac:dyDescent="0.25">
      <c r="A52" s="142">
        <v>1153607</v>
      </c>
      <c r="B52" s="243">
        <v>43325</v>
      </c>
      <c r="C52" s="113" t="s">
        <v>803</v>
      </c>
      <c r="D52" s="113" t="s">
        <v>785</v>
      </c>
      <c r="E52" s="113" t="s">
        <v>786</v>
      </c>
      <c r="F52" s="109" t="s">
        <v>625</v>
      </c>
      <c r="G52" s="109" t="s">
        <v>250</v>
      </c>
      <c r="H52" s="113" t="s">
        <v>14</v>
      </c>
      <c r="I52" s="113" t="s">
        <v>60</v>
      </c>
      <c r="J52" s="245">
        <v>2497157.5</v>
      </c>
      <c r="K52" s="113" t="s">
        <v>73</v>
      </c>
      <c r="L52" s="113" t="s">
        <v>779</v>
      </c>
      <c r="M52" s="113" t="s">
        <v>1472</v>
      </c>
      <c r="N52" s="2" t="s">
        <v>1473</v>
      </c>
      <c r="O52" s="113" t="s">
        <v>1422</v>
      </c>
      <c r="P52" s="113" t="s">
        <v>1474</v>
      </c>
      <c r="Q52" s="113" t="s">
        <v>1475</v>
      </c>
      <c r="R52" s="113" t="s">
        <v>804</v>
      </c>
      <c r="S52" s="79" t="s">
        <v>101</v>
      </c>
    </row>
    <row r="53" spans="1:19" x14ac:dyDescent="0.25">
      <c r="A53" s="142">
        <v>1153614</v>
      </c>
      <c r="B53" s="243">
        <v>43325</v>
      </c>
      <c r="C53" s="113" t="s">
        <v>832</v>
      </c>
      <c r="D53" s="113" t="s">
        <v>833</v>
      </c>
      <c r="E53" s="113" t="s">
        <v>834</v>
      </c>
      <c r="F53" s="109" t="s">
        <v>478</v>
      </c>
      <c r="G53" s="109" t="s">
        <v>256</v>
      </c>
      <c r="H53" s="113" t="s">
        <v>14</v>
      </c>
      <c r="I53" s="113" t="s">
        <v>123</v>
      </c>
      <c r="J53" s="245">
        <v>932698.8</v>
      </c>
      <c r="K53" s="113" t="s">
        <v>73</v>
      </c>
      <c r="L53" s="113" t="s">
        <v>211</v>
      </c>
      <c r="M53" s="113" t="s">
        <v>1476</v>
      </c>
      <c r="N53" s="2" t="s">
        <v>1477</v>
      </c>
      <c r="O53" s="113" t="s">
        <v>1478</v>
      </c>
      <c r="P53" s="113" t="s">
        <v>1479</v>
      </c>
      <c r="Q53" s="113" t="s">
        <v>1480</v>
      </c>
      <c r="R53" s="113" t="s">
        <v>835</v>
      </c>
      <c r="S53" s="79" t="s">
        <v>101</v>
      </c>
    </row>
    <row r="54" spans="1:19" x14ac:dyDescent="0.25">
      <c r="A54" s="142">
        <v>1153647</v>
      </c>
      <c r="B54" s="243">
        <v>43325</v>
      </c>
      <c r="C54" s="113" t="s">
        <v>820</v>
      </c>
      <c r="D54" s="113" t="s">
        <v>785</v>
      </c>
      <c r="E54" s="113" t="s">
        <v>805</v>
      </c>
      <c r="F54" s="109" t="s">
        <v>628</v>
      </c>
      <c r="G54" s="109" t="s">
        <v>72</v>
      </c>
      <c r="H54" s="113" t="s">
        <v>15</v>
      </c>
      <c r="I54" s="113" t="s">
        <v>60</v>
      </c>
      <c r="J54" s="245">
        <v>2491885</v>
      </c>
      <c r="K54" s="113" t="s">
        <v>90</v>
      </c>
      <c r="L54" s="113" t="s">
        <v>125</v>
      </c>
      <c r="M54" s="113" t="s">
        <v>1465</v>
      </c>
      <c r="N54" s="2" t="s">
        <v>1481</v>
      </c>
      <c r="O54" s="113" t="s">
        <v>1482</v>
      </c>
      <c r="P54" s="113" t="s">
        <v>1459</v>
      </c>
      <c r="Q54" s="113" t="s">
        <v>1483</v>
      </c>
      <c r="R54" s="113" t="s">
        <v>821</v>
      </c>
      <c r="S54" s="79" t="s">
        <v>101</v>
      </c>
    </row>
    <row r="55" spans="1:19" x14ac:dyDescent="0.25">
      <c r="A55" s="142">
        <v>1153662</v>
      </c>
      <c r="B55" s="243">
        <v>43325</v>
      </c>
      <c r="C55" s="113" t="s">
        <v>1400</v>
      </c>
      <c r="D55" s="113" t="s">
        <v>56</v>
      </c>
      <c r="E55" s="113" t="s">
        <v>1402</v>
      </c>
      <c r="F55" s="109" t="s">
        <v>475</v>
      </c>
      <c r="G55" s="109" t="s">
        <v>443</v>
      </c>
      <c r="H55" s="113" t="s">
        <v>18</v>
      </c>
      <c r="I55" s="113" t="s">
        <v>60</v>
      </c>
      <c r="J55" s="245">
        <v>898097.1</v>
      </c>
      <c r="K55" s="113" t="s">
        <v>81</v>
      </c>
      <c r="L55" s="113" t="s">
        <v>82</v>
      </c>
      <c r="M55" s="113" t="s">
        <v>1484</v>
      </c>
      <c r="N55" s="2" t="s">
        <v>1485</v>
      </c>
      <c r="O55" s="113" t="s">
        <v>366</v>
      </c>
      <c r="P55" s="113" t="s">
        <v>1486</v>
      </c>
      <c r="Q55" s="113" t="s">
        <v>1487</v>
      </c>
      <c r="R55" s="113" t="s">
        <v>1403</v>
      </c>
      <c r="S55" s="79" t="s">
        <v>101</v>
      </c>
    </row>
    <row r="56" spans="1:19" x14ac:dyDescent="0.25">
      <c r="A56" s="142">
        <v>1153663</v>
      </c>
      <c r="B56" s="243">
        <v>43325</v>
      </c>
      <c r="C56" s="113" t="s">
        <v>836</v>
      </c>
      <c r="D56" s="113" t="s">
        <v>833</v>
      </c>
      <c r="E56" s="113" t="s">
        <v>834</v>
      </c>
      <c r="F56" s="109" t="s">
        <v>479</v>
      </c>
      <c r="G56" s="109" t="s">
        <v>443</v>
      </c>
      <c r="H56" s="113" t="s">
        <v>18</v>
      </c>
      <c r="I56" s="113" t="s">
        <v>60</v>
      </c>
      <c r="J56" s="245">
        <v>522606.7</v>
      </c>
      <c r="K56" s="113" t="s">
        <v>73</v>
      </c>
      <c r="L56" s="113" t="s">
        <v>837</v>
      </c>
      <c r="M56" s="113" t="s">
        <v>1488</v>
      </c>
      <c r="N56" s="2" t="s">
        <v>1489</v>
      </c>
      <c r="O56" s="113" t="s">
        <v>1490</v>
      </c>
      <c r="P56" s="113" t="s">
        <v>1491</v>
      </c>
      <c r="Q56" s="113" t="s">
        <v>1492</v>
      </c>
      <c r="R56" s="113" t="s">
        <v>838</v>
      </c>
      <c r="S56" s="79" t="s">
        <v>101</v>
      </c>
    </row>
    <row r="57" spans="1:19" x14ac:dyDescent="0.25">
      <c r="A57" s="142">
        <v>1153716</v>
      </c>
      <c r="B57" s="243">
        <v>43325</v>
      </c>
      <c r="C57" s="113" t="s">
        <v>839</v>
      </c>
      <c r="D57" s="113" t="s">
        <v>833</v>
      </c>
      <c r="E57" s="113" t="s">
        <v>834</v>
      </c>
      <c r="F57" s="109" t="s">
        <v>480</v>
      </c>
      <c r="G57" s="109" t="s">
        <v>105</v>
      </c>
      <c r="H57" s="113" t="s">
        <v>14</v>
      </c>
      <c r="I57" s="113" t="s">
        <v>60</v>
      </c>
      <c r="J57" s="245">
        <v>657521</v>
      </c>
      <c r="K57" s="113" t="s">
        <v>73</v>
      </c>
      <c r="L57" s="113" t="s">
        <v>774</v>
      </c>
      <c r="M57" s="113" t="s">
        <v>1493</v>
      </c>
      <c r="N57" s="2" t="s">
        <v>1481</v>
      </c>
      <c r="O57" s="113" t="s">
        <v>1494</v>
      </c>
      <c r="P57" s="113" t="s">
        <v>1495</v>
      </c>
      <c r="Q57" s="113" t="s">
        <v>1496</v>
      </c>
      <c r="R57" s="113" t="s">
        <v>840</v>
      </c>
      <c r="S57" s="79" t="s">
        <v>101</v>
      </c>
    </row>
    <row r="58" spans="1:19" x14ac:dyDescent="0.25">
      <c r="A58" s="142">
        <v>1153718</v>
      </c>
      <c r="B58" s="243">
        <v>43325</v>
      </c>
      <c r="C58" s="113" t="s">
        <v>841</v>
      </c>
      <c r="D58" s="113" t="s">
        <v>833</v>
      </c>
      <c r="E58" s="113" t="s">
        <v>834</v>
      </c>
      <c r="F58" s="109" t="s">
        <v>481</v>
      </c>
      <c r="G58" s="109" t="s">
        <v>259</v>
      </c>
      <c r="H58" s="113" t="s">
        <v>16</v>
      </c>
      <c r="I58" s="113" t="s">
        <v>60</v>
      </c>
      <c r="J58" s="245">
        <v>1052324</v>
      </c>
      <c r="K58" s="113" t="s">
        <v>656</v>
      </c>
      <c r="L58" s="113" t="s">
        <v>217</v>
      </c>
      <c r="M58" s="113" t="s">
        <v>1497</v>
      </c>
      <c r="N58" s="2" t="s">
        <v>1498</v>
      </c>
      <c r="O58" s="113" t="s">
        <v>1499</v>
      </c>
      <c r="P58" s="113" t="s">
        <v>1500</v>
      </c>
      <c r="Q58" s="113" t="s">
        <v>1501</v>
      </c>
      <c r="R58" s="113" t="s">
        <v>842</v>
      </c>
      <c r="S58" s="79" t="s">
        <v>101</v>
      </c>
    </row>
    <row r="59" spans="1:19" x14ac:dyDescent="0.25">
      <c r="A59" s="142">
        <v>1153727</v>
      </c>
      <c r="B59" s="243">
        <v>43325</v>
      </c>
      <c r="C59" s="113" t="s">
        <v>117</v>
      </c>
      <c r="D59" s="113" t="s">
        <v>785</v>
      </c>
      <c r="E59" s="113" t="s">
        <v>823</v>
      </c>
      <c r="F59" s="109" t="s">
        <v>830</v>
      </c>
      <c r="G59" s="109" t="s">
        <v>72</v>
      </c>
      <c r="H59" s="113" t="s">
        <v>15</v>
      </c>
      <c r="I59" s="113" t="s">
        <v>60</v>
      </c>
      <c r="J59" s="245">
        <v>2498075</v>
      </c>
      <c r="K59" s="113" t="s">
        <v>81</v>
      </c>
      <c r="L59" s="113" t="s">
        <v>173</v>
      </c>
      <c r="M59" s="113" t="s">
        <v>1465</v>
      </c>
      <c r="N59" s="2" t="s">
        <v>1461</v>
      </c>
      <c r="O59" s="113" t="s">
        <v>1502</v>
      </c>
      <c r="P59" s="113" t="s">
        <v>1503</v>
      </c>
      <c r="Q59" s="113" t="s">
        <v>1504</v>
      </c>
      <c r="R59" s="113" t="s">
        <v>831</v>
      </c>
      <c r="S59" s="79" t="s">
        <v>101</v>
      </c>
    </row>
    <row r="60" spans="1:19" x14ac:dyDescent="0.25">
      <c r="A60" s="142">
        <v>1153961</v>
      </c>
      <c r="B60" s="243">
        <v>43325</v>
      </c>
      <c r="C60" s="113" t="s">
        <v>843</v>
      </c>
      <c r="D60" s="113" t="s">
        <v>833</v>
      </c>
      <c r="E60" s="113" t="s">
        <v>834</v>
      </c>
      <c r="F60" s="109" t="s">
        <v>482</v>
      </c>
      <c r="G60" s="109" t="s">
        <v>260</v>
      </c>
      <c r="H60" s="113" t="s">
        <v>15</v>
      </c>
      <c r="I60" s="113" t="s">
        <v>60</v>
      </c>
      <c r="J60" s="245">
        <v>555753.6</v>
      </c>
      <c r="K60" s="113" t="s">
        <v>656</v>
      </c>
      <c r="L60" s="113" t="s">
        <v>844</v>
      </c>
      <c r="M60" s="113" t="s">
        <v>1505</v>
      </c>
      <c r="N60" s="2" t="s">
        <v>1506</v>
      </c>
      <c r="O60" s="113" t="s">
        <v>1507</v>
      </c>
      <c r="P60" s="113" t="s">
        <v>1508</v>
      </c>
      <c r="Q60" s="113" t="s">
        <v>1509</v>
      </c>
      <c r="R60" s="113" t="s">
        <v>845</v>
      </c>
      <c r="S60" s="79" t="s">
        <v>101</v>
      </c>
    </row>
    <row r="61" spans="1:19" x14ac:dyDescent="0.25">
      <c r="A61" s="142">
        <v>1154002</v>
      </c>
      <c r="B61" s="243">
        <v>43325</v>
      </c>
      <c r="C61" s="113" t="s">
        <v>1404</v>
      </c>
      <c r="D61" s="113" t="s">
        <v>56</v>
      </c>
      <c r="E61" s="113" t="s">
        <v>1402</v>
      </c>
      <c r="F61" s="109" t="s">
        <v>476</v>
      </c>
      <c r="G61" s="109" t="s">
        <v>108</v>
      </c>
      <c r="H61" s="113" t="s">
        <v>15</v>
      </c>
      <c r="I61" s="113" t="s">
        <v>60</v>
      </c>
      <c r="J61" s="245">
        <v>955647.8</v>
      </c>
      <c r="K61" s="113" t="s">
        <v>81</v>
      </c>
      <c r="L61" s="113" t="s">
        <v>82</v>
      </c>
      <c r="M61" s="113" t="s">
        <v>1510</v>
      </c>
      <c r="N61" s="2" t="s">
        <v>1511</v>
      </c>
      <c r="O61" s="113" t="s">
        <v>1510</v>
      </c>
      <c r="P61" s="113" t="s">
        <v>359</v>
      </c>
      <c r="Q61" s="113" t="s">
        <v>1446</v>
      </c>
      <c r="R61" s="113" t="s">
        <v>1405</v>
      </c>
      <c r="S61" s="79" t="s">
        <v>101</v>
      </c>
    </row>
    <row r="62" spans="1:19" x14ac:dyDescent="0.25">
      <c r="A62" s="142">
        <v>1154184</v>
      </c>
      <c r="B62" s="243">
        <v>43325</v>
      </c>
      <c r="C62" s="113" t="s">
        <v>1210</v>
      </c>
      <c r="D62" s="113" t="s">
        <v>1211</v>
      </c>
      <c r="E62" s="113" t="s">
        <v>1212</v>
      </c>
      <c r="F62" s="109" t="s">
        <v>417</v>
      </c>
      <c r="G62" s="109" t="s">
        <v>255</v>
      </c>
      <c r="H62" s="113" t="s">
        <v>14</v>
      </c>
      <c r="I62" s="113" t="s">
        <v>60</v>
      </c>
      <c r="J62" s="245">
        <v>888270</v>
      </c>
      <c r="K62" s="113" t="s">
        <v>656</v>
      </c>
      <c r="L62" s="113" t="s">
        <v>726</v>
      </c>
      <c r="M62" s="113" t="s">
        <v>1512</v>
      </c>
      <c r="N62" s="2" t="s">
        <v>1513</v>
      </c>
      <c r="O62" s="113" t="s">
        <v>1514</v>
      </c>
      <c r="P62" s="113" t="s">
        <v>1515</v>
      </c>
      <c r="Q62" s="113" t="s">
        <v>1516</v>
      </c>
      <c r="R62" s="113" t="s">
        <v>1213</v>
      </c>
      <c r="S62" s="79" t="s">
        <v>101</v>
      </c>
    </row>
    <row r="63" spans="1:19" x14ac:dyDescent="0.25">
      <c r="A63" s="142">
        <v>1154187</v>
      </c>
      <c r="B63" s="243">
        <v>43325</v>
      </c>
      <c r="C63" s="113" t="s">
        <v>1214</v>
      </c>
      <c r="D63" s="113" t="s">
        <v>1211</v>
      </c>
      <c r="E63" s="113" t="s">
        <v>1212</v>
      </c>
      <c r="F63" s="109" t="s">
        <v>1215</v>
      </c>
      <c r="G63" s="109" t="s">
        <v>256</v>
      </c>
      <c r="H63" s="113" t="s">
        <v>14</v>
      </c>
      <c r="I63" s="113" t="s">
        <v>123</v>
      </c>
      <c r="J63" s="245">
        <v>785385</v>
      </c>
      <c r="K63" s="113" t="s">
        <v>656</v>
      </c>
      <c r="L63" s="113" t="s">
        <v>1216</v>
      </c>
      <c r="M63" s="113" t="s">
        <v>1517</v>
      </c>
      <c r="N63" s="2" t="s">
        <v>1518</v>
      </c>
      <c r="O63" s="113" t="s">
        <v>1519</v>
      </c>
      <c r="P63" s="113" t="s">
        <v>1520</v>
      </c>
      <c r="Q63" s="113" t="s">
        <v>1521</v>
      </c>
      <c r="R63" s="113" t="s">
        <v>1217</v>
      </c>
      <c r="S63" s="79" t="s">
        <v>101</v>
      </c>
    </row>
    <row r="64" spans="1:19" x14ac:dyDescent="0.25">
      <c r="A64" s="142">
        <v>1154203</v>
      </c>
      <c r="B64" s="243">
        <v>43325</v>
      </c>
      <c r="C64" s="113" t="s">
        <v>1173</v>
      </c>
      <c r="D64" s="113" t="s">
        <v>1174</v>
      </c>
      <c r="E64" s="113" t="s">
        <v>1175</v>
      </c>
      <c r="F64" s="109" t="s">
        <v>1176</v>
      </c>
      <c r="G64" s="109" t="s">
        <v>59</v>
      </c>
      <c r="H64" s="113" t="s">
        <v>14</v>
      </c>
      <c r="I64" s="113" t="s">
        <v>60</v>
      </c>
      <c r="J64" s="245">
        <v>487893</v>
      </c>
      <c r="K64" s="113" t="s">
        <v>73</v>
      </c>
      <c r="L64" s="113" t="s">
        <v>1177</v>
      </c>
      <c r="M64" s="113" t="s">
        <v>1522</v>
      </c>
      <c r="N64" s="2" t="s">
        <v>1523</v>
      </c>
      <c r="O64" s="113" t="s">
        <v>376</v>
      </c>
      <c r="P64" s="113" t="s">
        <v>1524</v>
      </c>
      <c r="Q64" s="113" t="s">
        <v>1453</v>
      </c>
      <c r="R64" s="113" t="s">
        <v>1178</v>
      </c>
      <c r="S64" s="79" t="s">
        <v>101</v>
      </c>
    </row>
    <row r="65" spans="1:19" x14ac:dyDescent="0.25">
      <c r="A65" s="142">
        <v>1154213</v>
      </c>
      <c r="B65" s="243">
        <v>43325</v>
      </c>
      <c r="C65" s="113" t="s">
        <v>1218</v>
      </c>
      <c r="D65" s="113" t="s">
        <v>1211</v>
      </c>
      <c r="E65" s="113" t="s">
        <v>1212</v>
      </c>
      <c r="F65" s="109" t="s">
        <v>418</v>
      </c>
      <c r="G65" s="109" t="s">
        <v>72</v>
      </c>
      <c r="H65" s="113" t="s">
        <v>15</v>
      </c>
      <c r="I65" s="113" t="s">
        <v>60</v>
      </c>
      <c r="J65" s="245">
        <v>649175</v>
      </c>
      <c r="K65" s="113" t="s">
        <v>73</v>
      </c>
      <c r="L65" s="113" t="s">
        <v>186</v>
      </c>
      <c r="M65" s="113" t="s">
        <v>1525</v>
      </c>
      <c r="N65" s="2" t="s">
        <v>1526</v>
      </c>
      <c r="O65" s="113" t="s">
        <v>1527</v>
      </c>
      <c r="P65" s="113" t="s">
        <v>1528</v>
      </c>
      <c r="Q65" s="113" t="s">
        <v>1529</v>
      </c>
      <c r="R65" s="113" t="s">
        <v>1219</v>
      </c>
      <c r="S65" s="79" t="s">
        <v>101</v>
      </c>
    </row>
    <row r="66" spans="1:19" x14ac:dyDescent="0.25">
      <c r="A66" s="142">
        <v>1154217</v>
      </c>
      <c r="B66" s="243">
        <v>43325</v>
      </c>
      <c r="C66" s="113" t="s">
        <v>1220</v>
      </c>
      <c r="D66" s="113" t="s">
        <v>1211</v>
      </c>
      <c r="E66" s="113" t="s">
        <v>1212</v>
      </c>
      <c r="F66" s="109" t="s">
        <v>1221</v>
      </c>
      <c r="G66" s="109" t="s">
        <v>59</v>
      </c>
      <c r="H66" s="113" t="s">
        <v>14</v>
      </c>
      <c r="I66" s="113" t="s">
        <v>60</v>
      </c>
      <c r="J66" s="245">
        <v>724175</v>
      </c>
      <c r="K66" s="113" t="s">
        <v>73</v>
      </c>
      <c r="L66" s="113" t="s">
        <v>969</v>
      </c>
      <c r="M66" s="113" t="s">
        <v>1530</v>
      </c>
      <c r="N66" s="2" t="s">
        <v>1531</v>
      </c>
      <c r="O66" s="113" t="s">
        <v>1532</v>
      </c>
      <c r="P66" s="113" t="s">
        <v>1533</v>
      </c>
      <c r="Q66" s="113" t="s">
        <v>1534</v>
      </c>
      <c r="R66" s="113" t="s">
        <v>1222</v>
      </c>
      <c r="S66" s="79" t="s">
        <v>101</v>
      </c>
    </row>
    <row r="67" spans="1:19" x14ac:dyDescent="0.25">
      <c r="A67" s="142">
        <v>1154233</v>
      </c>
      <c r="B67" s="243">
        <v>43325</v>
      </c>
      <c r="C67" s="113" t="s">
        <v>846</v>
      </c>
      <c r="D67" s="113" t="s">
        <v>833</v>
      </c>
      <c r="E67" s="113" t="s">
        <v>834</v>
      </c>
      <c r="F67" s="109" t="s">
        <v>847</v>
      </c>
      <c r="G67" s="109" t="s">
        <v>848</v>
      </c>
      <c r="H67" s="113" t="s">
        <v>14</v>
      </c>
      <c r="I67" s="113" t="s">
        <v>123</v>
      </c>
      <c r="J67" s="245">
        <v>1041860.5</v>
      </c>
      <c r="K67" s="113" t="s">
        <v>73</v>
      </c>
      <c r="L67" s="113" t="s">
        <v>849</v>
      </c>
      <c r="M67" s="113" t="s">
        <v>1535</v>
      </c>
      <c r="N67" s="2" t="s">
        <v>1536</v>
      </c>
      <c r="O67" s="113" t="s">
        <v>1537</v>
      </c>
      <c r="P67" s="113" t="s">
        <v>1477</v>
      </c>
      <c r="Q67" s="113" t="s">
        <v>1538</v>
      </c>
      <c r="R67" s="113" t="s">
        <v>850</v>
      </c>
      <c r="S67" s="79" t="s">
        <v>101</v>
      </c>
    </row>
    <row r="68" spans="1:19" x14ac:dyDescent="0.25">
      <c r="A68" s="142">
        <v>1154265</v>
      </c>
      <c r="B68" s="243">
        <v>43325</v>
      </c>
      <c r="C68" s="113" t="s">
        <v>1223</v>
      </c>
      <c r="D68" s="113" t="s">
        <v>1211</v>
      </c>
      <c r="E68" s="113" t="s">
        <v>1212</v>
      </c>
      <c r="F68" s="109" t="s">
        <v>419</v>
      </c>
      <c r="G68" s="109" t="s">
        <v>391</v>
      </c>
      <c r="H68" s="113" t="s">
        <v>16</v>
      </c>
      <c r="I68" s="113" t="s">
        <v>123</v>
      </c>
      <c r="J68" s="245">
        <v>717275</v>
      </c>
      <c r="K68" s="113" t="s">
        <v>656</v>
      </c>
      <c r="L68" s="113" t="s">
        <v>933</v>
      </c>
      <c r="M68" s="113" t="s">
        <v>1465</v>
      </c>
      <c r="N68" s="2" t="s">
        <v>1539</v>
      </c>
      <c r="O68" s="113" t="s">
        <v>1540</v>
      </c>
      <c r="P68" s="113" t="s">
        <v>1541</v>
      </c>
      <c r="Q68" s="113" t="s">
        <v>1542</v>
      </c>
      <c r="R68" s="113" t="s">
        <v>1224</v>
      </c>
      <c r="S68" s="79" t="s">
        <v>101</v>
      </c>
    </row>
    <row r="69" spans="1:19" x14ac:dyDescent="0.25">
      <c r="A69" s="142">
        <v>1154270</v>
      </c>
      <c r="B69" s="243">
        <v>43325</v>
      </c>
      <c r="C69" s="113" t="s">
        <v>1225</v>
      </c>
      <c r="D69" s="113" t="s">
        <v>1211</v>
      </c>
      <c r="E69" s="113" t="s">
        <v>1212</v>
      </c>
      <c r="F69" s="109" t="s">
        <v>420</v>
      </c>
      <c r="G69" s="109" t="s">
        <v>255</v>
      </c>
      <c r="H69" s="113" t="s">
        <v>14</v>
      </c>
      <c r="I69" s="113" t="s">
        <v>60</v>
      </c>
      <c r="J69" s="245">
        <v>724175</v>
      </c>
      <c r="K69" s="113" t="s">
        <v>73</v>
      </c>
      <c r="L69" s="113" t="s">
        <v>1226</v>
      </c>
      <c r="M69" s="113" t="s">
        <v>1543</v>
      </c>
      <c r="N69" s="2" t="s">
        <v>1544</v>
      </c>
      <c r="O69" s="113" t="s">
        <v>1545</v>
      </c>
      <c r="P69" s="113" t="s">
        <v>1546</v>
      </c>
      <c r="Q69" s="113" t="s">
        <v>1547</v>
      </c>
      <c r="R69" s="113" t="s">
        <v>1227</v>
      </c>
      <c r="S69" s="79" t="s">
        <v>101</v>
      </c>
    </row>
    <row r="70" spans="1:19" x14ac:dyDescent="0.25">
      <c r="A70" s="142">
        <v>1154273</v>
      </c>
      <c r="B70" s="243">
        <v>43325</v>
      </c>
      <c r="C70" s="113" t="s">
        <v>1228</v>
      </c>
      <c r="D70" s="113" t="s">
        <v>1211</v>
      </c>
      <c r="E70" s="113" t="s">
        <v>1212</v>
      </c>
      <c r="F70" s="109" t="s">
        <v>1229</v>
      </c>
      <c r="G70" s="109" t="s">
        <v>255</v>
      </c>
      <c r="H70" s="113" t="s">
        <v>14</v>
      </c>
      <c r="I70" s="113" t="s">
        <v>60</v>
      </c>
      <c r="J70" s="245">
        <v>792275</v>
      </c>
      <c r="K70" s="113" t="s">
        <v>90</v>
      </c>
      <c r="L70" s="113" t="s">
        <v>173</v>
      </c>
      <c r="M70" s="113" t="s">
        <v>1548</v>
      </c>
      <c r="N70" s="2" t="s">
        <v>1549</v>
      </c>
      <c r="O70" s="113" t="s">
        <v>1550</v>
      </c>
      <c r="P70" s="113" t="s">
        <v>1551</v>
      </c>
      <c r="Q70" s="113" t="s">
        <v>381</v>
      </c>
      <c r="R70" s="113" t="s">
        <v>1230</v>
      </c>
      <c r="S70" s="79" t="s">
        <v>101</v>
      </c>
    </row>
    <row r="71" spans="1:19" x14ac:dyDescent="0.25">
      <c r="A71" s="142">
        <v>1154279</v>
      </c>
      <c r="B71" s="243">
        <v>43325</v>
      </c>
      <c r="C71" s="113" t="s">
        <v>1231</v>
      </c>
      <c r="D71" s="113" t="s">
        <v>1211</v>
      </c>
      <c r="E71" s="113" t="s">
        <v>1212</v>
      </c>
      <c r="F71" s="109" t="s">
        <v>421</v>
      </c>
      <c r="G71" s="109" t="s">
        <v>255</v>
      </c>
      <c r="H71" s="113" t="s">
        <v>14</v>
      </c>
      <c r="I71" s="113" t="s">
        <v>60</v>
      </c>
      <c r="J71" s="245">
        <v>649175</v>
      </c>
      <c r="K71" s="113" t="s">
        <v>656</v>
      </c>
      <c r="L71" s="113" t="s">
        <v>1232</v>
      </c>
      <c r="M71" s="113" t="s">
        <v>1553</v>
      </c>
      <c r="N71" s="2" t="s">
        <v>1554</v>
      </c>
      <c r="O71" s="113" t="s">
        <v>1555</v>
      </c>
      <c r="P71" s="113" t="s">
        <v>1556</v>
      </c>
      <c r="Q71" s="113" t="s">
        <v>1557</v>
      </c>
      <c r="R71" s="113" t="s">
        <v>1233</v>
      </c>
      <c r="S71" s="79" t="s">
        <v>101</v>
      </c>
    </row>
    <row r="72" spans="1:19" x14ac:dyDescent="0.25">
      <c r="A72" s="142">
        <v>1154302</v>
      </c>
      <c r="B72" s="243">
        <v>43325</v>
      </c>
      <c r="C72" s="113" t="s">
        <v>1179</v>
      </c>
      <c r="D72" s="113" t="s">
        <v>1174</v>
      </c>
      <c r="E72" s="113" t="s">
        <v>1175</v>
      </c>
      <c r="F72" s="109" t="s">
        <v>617</v>
      </c>
      <c r="G72" s="109" t="s">
        <v>254</v>
      </c>
      <c r="H72" s="113" t="s">
        <v>122</v>
      </c>
      <c r="I72" s="113" t="s">
        <v>123</v>
      </c>
      <c r="J72" s="245">
        <v>585270</v>
      </c>
      <c r="K72" s="113" t="s">
        <v>73</v>
      </c>
      <c r="L72" s="113" t="s">
        <v>956</v>
      </c>
      <c r="M72" s="113" t="s">
        <v>1558</v>
      </c>
      <c r="N72" s="2" t="s">
        <v>1559</v>
      </c>
      <c r="O72" s="113" t="s">
        <v>1429</v>
      </c>
      <c r="P72" s="113" t="s">
        <v>1560</v>
      </c>
      <c r="Q72" s="113" t="s">
        <v>1561</v>
      </c>
      <c r="R72" s="113" t="s">
        <v>1180</v>
      </c>
      <c r="S72" s="79" t="s">
        <v>101</v>
      </c>
    </row>
    <row r="73" spans="1:19" x14ac:dyDescent="0.25">
      <c r="A73" s="142">
        <v>1154331</v>
      </c>
      <c r="B73" s="243">
        <v>43325</v>
      </c>
      <c r="C73" s="113" t="s">
        <v>1234</v>
      </c>
      <c r="D73" s="113" t="s">
        <v>1211</v>
      </c>
      <c r="E73" s="113" t="s">
        <v>1212</v>
      </c>
      <c r="F73" s="109" t="s">
        <v>1235</v>
      </c>
      <c r="G73" s="400" t="s">
        <v>2434</v>
      </c>
      <c r="H73" s="113" t="s">
        <v>14</v>
      </c>
      <c r="I73" s="113" t="s">
        <v>123</v>
      </c>
      <c r="J73" s="245">
        <v>888270</v>
      </c>
      <c r="K73" s="113" t="s">
        <v>73</v>
      </c>
      <c r="L73" s="113" t="s">
        <v>1236</v>
      </c>
      <c r="M73" s="113" t="s">
        <v>1564</v>
      </c>
      <c r="N73" s="2" t="s">
        <v>1565</v>
      </c>
      <c r="O73" s="113" t="s">
        <v>1566</v>
      </c>
      <c r="P73" s="113" t="s">
        <v>1567</v>
      </c>
      <c r="Q73" s="113" t="s">
        <v>1568</v>
      </c>
      <c r="R73" s="113" t="s">
        <v>1237</v>
      </c>
      <c r="S73" s="79" t="s">
        <v>101</v>
      </c>
    </row>
    <row r="74" spans="1:19" x14ac:dyDescent="0.25">
      <c r="A74" s="142">
        <v>1154344</v>
      </c>
      <c r="B74" s="243">
        <v>43325</v>
      </c>
      <c r="C74" s="113" t="s">
        <v>1238</v>
      </c>
      <c r="D74" s="113" t="s">
        <v>1211</v>
      </c>
      <c r="E74" s="113" t="s">
        <v>1212</v>
      </c>
      <c r="F74" s="109" t="s">
        <v>422</v>
      </c>
      <c r="G74" s="109" t="s">
        <v>255</v>
      </c>
      <c r="H74" s="113" t="s">
        <v>14</v>
      </c>
      <c r="I74" s="113" t="s">
        <v>60</v>
      </c>
      <c r="J74" s="245">
        <v>717275</v>
      </c>
      <c r="K74" s="113" t="s">
        <v>73</v>
      </c>
      <c r="L74" s="113" t="s">
        <v>1239</v>
      </c>
      <c r="M74" s="113" t="s">
        <v>1464</v>
      </c>
      <c r="N74" s="2" t="s">
        <v>1569</v>
      </c>
      <c r="O74" s="113" t="s">
        <v>1570</v>
      </c>
      <c r="P74" s="113" t="s">
        <v>1571</v>
      </c>
      <c r="Q74" s="113" t="s">
        <v>1572</v>
      </c>
      <c r="R74" s="113" t="s">
        <v>1240</v>
      </c>
      <c r="S74" s="79" t="s">
        <v>101</v>
      </c>
    </row>
    <row r="75" spans="1:19" x14ac:dyDescent="0.25">
      <c r="A75" s="142">
        <v>1154347</v>
      </c>
      <c r="B75" s="243">
        <v>43325</v>
      </c>
      <c r="C75" s="113" t="s">
        <v>1241</v>
      </c>
      <c r="D75" s="113" t="s">
        <v>1211</v>
      </c>
      <c r="E75" s="113" t="s">
        <v>1212</v>
      </c>
      <c r="F75" s="109" t="s">
        <v>1242</v>
      </c>
      <c r="G75" s="109" t="s">
        <v>252</v>
      </c>
      <c r="H75" s="113" t="s">
        <v>16</v>
      </c>
      <c r="I75" s="113" t="s">
        <v>60</v>
      </c>
      <c r="J75" s="245">
        <v>792275</v>
      </c>
      <c r="K75" s="113" t="s">
        <v>656</v>
      </c>
      <c r="L75" s="113" t="s">
        <v>1033</v>
      </c>
      <c r="M75" s="113" t="s">
        <v>1573</v>
      </c>
      <c r="N75" s="2" t="s">
        <v>1574</v>
      </c>
      <c r="O75" s="113" t="s">
        <v>1575</v>
      </c>
      <c r="P75" s="113" t="s">
        <v>1522</v>
      </c>
      <c r="Q75" s="113" t="s">
        <v>1576</v>
      </c>
      <c r="R75" s="113" t="s">
        <v>1243</v>
      </c>
      <c r="S75" s="79" t="s">
        <v>101</v>
      </c>
    </row>
    <row r="76" spans="1:19" x14ac:dyDescent="0.25">
      <c r="A76" s="142">
        <v>1154352</v>
      </c>
      <c r="B76" s="243">
        <v>43325</v>
      </c>
      <c r="C76" s="113" t="s">
        <v>1244</v>
      </c>
      <c r="D76" s="113" t="s">
        <v>1211</v>
      </c>
      <c r="E76" s="113" t="s">
        <v>1212</v>
      </c>
      <c r="F76" s="109" t="s">
        <v>423</v>
      </c>
      <c r="G76" s="109" t="s">
        <v>59</v>
      </c>
      <c r="H76" s="113" t="s">
        <v>14</v>
      </c>
      <c r="I76" s="113" t="s">
        <v>60</v>
      </c>
      <c r="J76" s="245">
        <v>649175</v>
      </c>
      <c r="K76" s="113" t="s">
        <v>656</v>
      </c>
      <c r="L76" s="113" t="s">
        <v>1245</v>
      </c>
      <c r="M76" s="113" t="s">
        <v>1418</v>
      </c>
      <c r="N76" s="2" t="s">
        <v>1577</v>
      </c>
      <c r="O76" s="113" t="s">
        <v>1578</v>
      </c>
      <c r="P76" s="113" t="s">
        <v>1419</v>
      </c>
      <c r="Q76" s="113" t="s">
        <v>1579</v>
      </c>
      <c r="R76" s="113" t="s">
        <v>1246</v>
      </c>
      <c r="S76" s="79" t="s">
        <v>101</v>
      </c>
    </row>
    <row r="77" spans="1:19" x14ac:dyDescent="0.25">
      <c r="A77" s="142">
        <v>1154378</v>
      </c>
      <c r="B77" s="243">
        <v>43325</v>
      </c>
      <c r="C77" s="113" t="s">
        <v>1247</v>
      </c>
      <c r="D77" s="113" t="s">
        <v>1211</v>
      </c>
      <c r="E77" s="113" t="s">
        <v>1212</v>
      </c>
      <c r="F77" s="109" t="s">
        <v>1248</v>
      </c>
      <c r="G77" s="109" t="s">
        <v>255</v>
      </c>
      <c r="H77" s="113" t="s">
        <v>14</v>
      </c>
      <c r="I77" s="113" t="s">
        <v>60</v>
      </c>
      <c r="J77" s="245">
        <v>717275</v>
      </c>
      <c r="K77" s="113" t="s">
        <v>656</v>
      </c>
      <c r="L77" s="113" t="s">
        <v>639</v>
      </c>
      <c r="M77" s="113" t="s">
        <v>1583</v>
      </c>
      <c r="N77" s="2" t="s">
        <v>1584</v>
      </c>
      <c r="O77" s="113" t="s">
        <v>1585</v>
      </c>
      <c r="P77" s="113" t="s">
        <v>1586</v>
      </c>
      <c r="Q77" s="113" t="s">
        <v>1587</v>
      </c>
      <c r="R77" s="113" t="s">
        <v>1249</v>
      </c>
      <c r="S77" s="79" t="s">
        <v>101</v>
      </c>
    </row>
    <row r="78" spans="1:19" x14ac:dyDescent="0.25">
      <c r="A78" s="142">
        <v>1154389</v>
      </c>
      <c r="B78" s="243">
        <v>43325</v>
      </c>
      <c r="C78" s="113" t="s">
        <v>1250</v>
      </c>
      <c r="D78" s="113" t="s">
        <v>1211</v>
      </c>
      <c r="E78" s="113" t="s">
        <v>1212</v>
      </c>
      <c r="F78" s="109" t="s">
        <v>424</v>
      </c>
      <c r="G78" s="109" t="s">
        <v>59</v>
      </c>
      <c r="H78" s="113" t="s">
        <v>14</v>
      </c>
      <c r="I78" s="113" t="s">
        <v>60</v>
      </c>
      <c r="J78" s="245">
        <v>649175</v>
      </c>
      <c r="K78" s="113" t="s">
        <v>656</v>
      </c>
      <c r="L78" s="113" t="s">
        <v>920</v>
      </c>
      <c r="M78" s="113" t="s">
        <v>1588</v>
      </c>
      <c r="N78" s="2" t="s">
        <v>1418</v>
      </c>
      <c r="O78" s="113" t="s">
        <v>1589</v>
      </c>
      <c r="P78" s="113" t="s">
        <v>1590</v>
      </c>
      <c r="Q78" s="113" t="s">
        <v>1591</v>
      </c>
      <c r="R78" s="113" t="s">
        <v>1251</v>
      </c>
      <c r="S78" s="79" t="s">
        <v>101</v>
      </c>
    </row>
    <row r="79" spans="1:19" x14ac:dyDescent="0.25">
      <c r="A79" s="142">
        <v>1154434</v>
      </c>
      <c r="B79" s="243">
        <v>43325</v>
      </c>
      <c r="C79" s="113" t="s">
        <v>1252</v>
      </c>
      <c r="D79" s="113" t="s">
        <v>1211</v>
      </c>
      <c r="E79" s="113" t="s">
        <v>1212</v>
      </c>
      <c r="F79" s="109" t="s">
        <v>425</v>
      </c>
      <c r="G79" s="109" t="s">
        <v>255</v>
      </c>
      <c r="H79" s="113" t="s">
        <v>14</v>
      </c>
      <c r="I79" s="113" t="s">
        <v>60</v>
      </c>
      <c r="J79" s="245">
        <v>888270</v>
      </c>
      <c r="K79" s="113" t="s">
        <v>656</v>
      </c>
      <c r="L79" s="113" t="s">
        <v>749</v>
      </c>
      <c r="M79" s="113" t="s">
        <v>1592</v>
      </c>
      <c r="N79" s="2" t="s">
        <v>1593</v>
      </c>
      <c r="O79" s="113" t="s">
        <v>1594</v>
      </c>
      <c r="P79" s="113" t="s">
        <v>1505</v>
      </c>
      <c r="Q79" s="113" t="s">
        <v>1595</v>
      </c>
      <c r="R79" s="113" t="s">
        <v>1253</v>
      </c>
      <c r="S79" s="79" t="s">
        <v>101</v>
      </c>
    </row>
    <row r="80" spans="1:19" x14ac:dyDescent="0.25">
      <c r="A80" s="142">
        <v>1154457</v>
      </c>
      <c r="B80" s="243">
        <v>43325</v>
      </c>
      <c r="C80" s="113" t="s">
        <v>1254</v>
      </c>
      <c r="D80" s="113" t="s">
        <v>1211</v>
      </c>
      <c r="E80" s="113" t="s">
        <v>1212</v>
      </c>
      <c r="F80" s="109" t="s">
        <v>426</v>
      </c>
      <c r="G80" s="109" t="s">
        <v>59</v>
      </c>
      <c r="H80" s="113" t="s">
        <v>14</v>
      </c>
      <c r="I80" s="113" t="s">
        <v>60</v>
      </c>
      <c r="J80" s="245">
        <v>888270</v>
      </c>
      <c r="K80" s="113" t="s">
        <v>656</v>
      </c>
      <c r="L80" s="113" t="s">
        <v>704</v>
      </c>
      <c r="M80" s="113" t="s">
        <v>1596</v>
      </c>
      <c r="N80" s="2" t="s">
        <v>1597</v>
      </c>
      <c r="O80" s="113" t="s">
        <v>1598</v>
      </c>
      <c r="P80" s="113" t="s">
        <v>1497</v>
      </c>
      <c r="Q80" s="113" t="s">
        <v>1599</v>
      </c>
      <c r="R80" s="113" t="s">
        <v>1255</v>
      </c>
      <c r="S80" s="79" t="s">
        <v>101</v>
      </c>
    </row>
    <row r="81" spans="1:19" x14ac:dyDescent="0.25">
      <c r="A81" s="142">
        <v>1154502</v>
      </c>
      <c r="B81" s="243">
        <v>43325</v>
      </c>
      <c r="C81" s="113" t="s">
        <v>1256</v>
      </c>
      <c r="D81" s="113" t="s">
        <v>1211</v>
      </c>
      <c r="E81" s="113" t="s">
        <v>1212</v>
      </c>
      <c r="F81" s="109" t="s">
        <v>427</v>
      </c>
      <c r="G81" s="109" t="s">
        <v>59</v>
      </c>
      <c r="H81" s="113" t="s">
        <v>14</v>
      </c>
      <c r="I81" s="113" t="s">
        <v>60</v>
      </c>
      <c r="J81" s="245">
        <v>785385</v>
      </c>
      <c r="K81" s="113" t="s">
        <v>656</v>
      </c>
      <c r="L81" s="113" t="s">
        <v>704</v>
      </c>
      <c r="M81" s="113" t="s">
        <v>1600</v>
      </c>
      <c r="N81" s="2" t="s">
        <v>1601</v>
      </c>
      <c r="O81" s="113" t="s">
        <v>1602</v>
      </c>
      <c r="P81" s="113" t="s">
        <v>1603</v>
      </c>
      <c r="Q81" s="113" t="s">
        <v>1604</v>
      </c>
      <c r="R81" s="113" t="s">
        <v>1257</v>
      </c>
      <c r="S81" s="79" t="s">
        <v>101</v>
      </c>
    </row>
    <row r="82" spans="1:19" x14ac:dyDescent="0.25">
      <c r="A82" s="142">
        <v>1154503</v>
      </c>
      <c r="B82" s="243">
        <v>43325</v>
      </c>
      <c r="C82" s="113" t="s">
        <v>1258</v>
      </c>
      <c r="D82" s="113" t="s">
        <v>1211</v>
      </c>
      <c r="E82" s="113" t="s">
        <v>1212</v>
      </c>
      <c r="F82" s="109" t="s">
        <v>1259</v>
      </c>
      <c r="G82" s="109" t="s">
        <v>63</v>
      </c>
      <c r="H82" s="113" t="s">
        <v>15</v>
      </c>
      <c r="I82" s="113" t="s">
        <v>60</v>
      </c>
      <c r="J82" s="245">
        <v>792275</v>
      </c>
      <c r="K82" s="113" t="s">
        <v>73</v>
      </c>
      <c r="L82" s="113" t="s">
        <v>992</v>
      </c>
      <c r="M82" s="113" t="s">
        <v>1605</v>
      </c>
      <c r="N82" s="2" t="s">
        <v>1606</v>
      </c>
      <c r="O82" s="113" t="s">
        <v>1607</v>
      </c>
      <c r="P82" s="113" t="s">
        <v>1608</v>
      </c>
      <c r="Q82" s="113" t="s">
        <v>1609</v>
      </c>
      <c r="R82" s="113" t="s">
        <v>1260</v>
      </c>
      <c r="S82" s="79" t="s">
        <v>101</v>
      </c>
    </row>
    <row r="83" spans="1:19" x14ac:dyDescent="0.25">
      <c r="A83" s="142">
        <v>1154507</v>
      </c>
      <c r="B83" s="243">
        <v>43325</v>
      </c>
      <c r="C83" s="113" t="s">
        <v>1261</v>
      </c>
      <c r="D83" s="113" t="s">
        <v>1211</v>
      </c>
      <c r="E83" s="113" t="s">
        <v>1212</v>
      </c>
      <c r="F83" s="109" t="s">
        <v>428</v>
      </c>
      <c r="G83" s="109" t="s">
        <v>63</v>
      </c>
      <c r="H83" s="113" t="s">
        <v>15</v>
      </c>
      <c r="I83" s="113" t="s">
        <v>60</v>
      </c>
      <c r="J83" s="245">
        <v>724175</v>
      </c>
      <c r="K83" s="113" t="s">
        <v>81</v>
      </c>
      <c r="L83" s="113" t="s">
        <v>167</v>
      </c>
      <c r="M83" s="113" t="s">
        <v>1564</v>
      </c>
      <c r="N83" s="2" t="s">
        <v>1610</v>
      </c>
      <c r="O83" s="113" t="s">
        <v>1611</v>
      </c>
      <c r="P83" s="113" t="s">
        <v>1466</v>
      </c>
      <c r="Q83" s="113" t="s">
        <v>1612</v>
      </c>
      <c r="R83" s="113" t="s">
        <v>1262</v>
      </c>
      <c r="S83" s="79" t="s">
        <v>101</v>
      </c>
    </row>
    <row r="84" spans="1:19" x14ac:dyDescent="0.25">
      <c r="A84" s="142">
        <v>1154518</v>
      </c>
      <c r="B84" s="243">
        <v>43325</v>
      </c>
      <c r="C84" s="113" t="s">
        <v>1181</v>
      </c>
      <c r="D84" s="113" t="s">
        <v>1174</v>
      </c>
      <c r="E84" s="113" t="s">
        <v>1175</v>
      </c>
      <c r="F84" s="109" t="s">
        <v>1182</v>
      </c>
      <c r="G84" s="109" t="s">
        <v>66</v>
      </c>
      <c r="H84" s="113" t="s">
        <v>20</v>
      </c>
      <c r="I84" s="113" t="s">
        <v>60</v>
      </c>
      <c r="J84" s="245">
        <v>585270</v>
      </c>
      <c r="K84" s="113" t="s">
        <v>73</v>
      </c>
      <c r="L84" s="113" t="s">
        <v>1183</v>
      </c>
      <c r="M84" s="113" t="s">
        <v>1613</v>
      </c>
      <c r="N84" s="2" t="s">
        <v>1614</v>
      </c>
      <c r="O84" s="113" t="s">
        <v>1615</v>
      </c>
      <c r="P84" s="113" t="s">
        <v>1616</v>
      </c>
      <c r="Q84" s="113" t="s">
        <v>1617</v>
      </c>
      <c r="R84" s="113" t="s">
        <v>1184</v>
      </c>
      <c r="S84" s="79" t="s">
        <v>101</v>
      </c>
    </row>
    <row r="85" spans="1:19" x14ac:dyDescent="0.25">
      <c r="A85" s="142">
        <v>1154524</v>
      </c>
      <c r="B85" s="243">
        <v>43325</v>
      </c>
      <c r="C85" s="113" t="s">
        <v>1263</v>
      </c>
      <c r="D85" s="113" t="s">
        <v>1211</v>
      </c>
      <c r="E85" s="113" t="s">
        <v>1212</v>
      </c>
      <c r="F85" s="109" t="s">
        <v>1264</v>
      </c>
      <c r="G85" s="109" t="s">
        <v>66</v>
      </c>
      <c r="H85" s="113" t="s">
        <v>20</v>
      </c>
      <c r="I85" s="113" t="s">
        <v>60</v>
      </c>
      <c r="J85" s="245">
        <v>717275</v>
      </c>
      <c r="K85" s="113" t="s">
        <v>656</v>
      </c>
      <c r="L85" s="113" t="s">
        <v>935</v>
      </c>
      <c r="M85" s="113" t="s">
        <v>1618</v>
      </c>
      <c r="N85" s="2" t="s">
        <v>1619</v>
      </c>
      <c r="O85" s="113" t="s">
        <v>1620</v>
      </c>
      <c r="P85" s="113" t="s">
        <v>1621</v>
      </c>
      <c r="Q85" s="113" t="s">
        <v>1622</v>
      </c>
      <c r="R85" s="113" t="s">
        <v>1265</v>
      </c>
      <c r="S85" s="79" t="s">
        <v>101</v>
      </c>
    </row>
    <row r="86" spans="1:19" x14ac:dyDescent="0.25">
      <c r="A86" s="142">
        <v>1154540</v>
      </c>
      <c r="B86" s="243">
        <v>43325</v>
      </c>
      <c r="C86" s="113" t="s">
        <v>1266</v>
      </c>
      <c r="D86" s="113" t="s">
        <v>1211</v>
      </c>
      <c r="E86" s="113" t="s">
        <v>1212</v>
      </c>
      <c r="F86" s="109" t="s">
        <v>429</v>
      </c>
      <c r="G86" s="109" t="s">
        <v>59</v>
      </c>
      <c r="H86" s="113" t="s">
        <v>14</v>
      </c>
      <c r="I86" s="113" t="s">
        <v>60</v>
      </c>
      <c r="J86" s="245">
        <v>785385</v>
      </c>
      <c r="K86" s="113" t="s">
        <v>656</v>
      </c>
      <c r="L86" s="113" t="s">
        <v>700</v>
      </c>
      <c r="M86" s="113" t="s">
        <v>1623</v>
      </c>
      <c r="N86" s="2" t="s">
        <v>1624</v>
      </c>
      <c r="O86" s="113" t="s">
        <v>1505</v>
      </c>
      <c r="P86" s="113" t="s">
        <v>1625</v>
      </c>
      <c r="Q86" s="113" t="s">
        <v>1626</v>
      </c>
      <c r="R86" s="113" t="s">
        <v>1267</v>
      </c>
      <c r="S86" s="79" t="s">
        <v>101</v>
      </c>
    </row>
    <row r="87" spans="1:19" x14ac:dyDescent="0.25">
      <c r="A87" s="142">
        <v>1154543</v>
      </c>
      <c r="B87" s="243">
        <v>43325</v>
      </c>
      <c r="C87" s="113" t="s">
        <v>1268</v>
      </c>
      <c r="D87" s="113" t="s">
        <v>1211</v>
      </c>
      <c r="E87" s="113" t="s">
        <v>1212</v>
      </c>
      <c r="F87" s="109" t="s">
        <v>430</v>
      </c>
      <c r="G87" s="109" t="s">
        <v>391</v>
      </c>
      <c r="H87" s="113" t="s">
        <v>16</v>
      </c>
      <c r="I87" s="113" t="s">
        <v>123</v>
      </c>
      <c r="J87" s="245">
        <v>649175</v>
      </c>
      <c r="K87" s="113" t="s">
        <v>656</v>
      </c>
      <c r="L87" s="113" t="s">
        <v>1269</v>
      </c>
      <c r="M87" s="113" t="s">
        <v>1627</v>
      </c>
      <c r="N87" s="2" t="s">
        <v>1628</v>
      </c>
      <c r="O87" s="113" t="s">
        <v>1613</v>
      </c>
      <c r="P87" s="113" t="s">
        <v>1629</v>
      </c>
      <c r="Q87" s="113" t="s">
        <v>1630</v>
      </c>
      <c r="R87" s="113" t="s">
        <v>1270</v>
      </c>
      <c r="S87" s="79" t="s">
        <v>101</v>
      </c>
    </row>
    <row r="88" spans="1:19" x14ac:dyDescent="0.25">
      <c r="A88" s="142">
        <v>1154607</v>
      </c>
      <c r="B88" s="243">
        <v>43325</v>
      </c>
      <c r="C88" s="113" t="s">
        <v>1271</v>
      </c>
      <c r="D88" s="113" t="s">
        <v>1211</v>
      </c>
      <c r="E88" s="113" t="s">
        <v>1212</v>
      </c>
      <c r="F88" s="109" t="s">
        <v>431</v>
      </c>
      <c r="G88" s="109" t="s">
        <v>432</v>
      </c>
      <c r="H88" s="113" t="s">
        <v>16</v>
      </c>
      <c r="I88" s="113" t="s">
        <v>60</v>
      </c>
      <c r="J88" s="245">
        <v>649175</v>
      </c>
      <c r="K88" s="113" t="s">
        <v>90</v>
      </c>
      <c r="L88" s="113" t="s">
        <v>173</v>
      </c>
      <c r="M88" s="113" t="s">
        <v>1633</v>
      </c>
      <c r="N88" s="2" t="s">
        <v>1634</v>
      </c>
      <c r="O88" s="113" t="s">
        <v>1635</v>
      </c>
      <c r="P88" s="113" t="s">
        <v>1636</v>
      </c>
      <c r="Q88" s="113" t="s">
        <v>1637</v>
      </c>
      <c r="R88" s="113" t="s">
        <v>1272</v>
      </c>
      <c r="S88" s="79" t="s">
        <v>101</v>
      </c>
    </row>
    <row r="89" spans="1:19" x14ac:dyDescent="0.25">
      <c r="A89" s="142">
        <v>1154619</v>
      </c>
      <c r="B89" s="243">
        <v>43325</v>
      </c>
      <c r="C89" s="113" t="s">
        <v>1406</v>
      </c>
      <c r="D89" s="113" t="s">
        <v>56</v>
      </c>
      <c r="E89" s="113" t="s">
        <v>1402</v>
      </c>
      <c r="F89" s="109" t="s">
        <v>1407</v>
      </c>
      <c r="G89" s="109" t="s">
        <v>59</v>
      </c>
      <c r="H89" s="113" t="s">
        <v>14</v>
      </c>
      <c r="I89" s="113" t="s">
        <v>60</v>
      </c>
      <c r="J89" s="245">
        <v>1924345</v>
      </c>
      <c r="K89" s="113" t="s">
        <v>81</v>
      </c>
      <c r="L89" s="113" t="s">
        <v>82</v>
      </c>
      <c r="M89" s="113" t="s">
        <v>1638</v>
      </c>
      <c r="N89" s="2" t="s">
        <v>1429</v>
      </c>
      <c r="O89" s="113" t="s">
        <v>1482</v>
      </c>
      <c r="P89" s="113" t="s">
        <v>1639</v>
      </c>
      <c r="Q89" s="113" t="s">
        <v>1640</v>
      </c>
      <c r="R89" s="113" t="s">
        <v>1408</v>
      </c>
      <c r="S89" s="79" t="s">
        <v>101</v>
      </c>
    </row>
    <row r="90" spans="1:19" x14ac:dyDescent="0.25">
      <c r="A90" s="142">
        <v>1154646</v>
      </c>
      <c r="B90" s="243">
        <v>43325</v>
      </c>
      <c r="C90" s="113" t="s">
        <v>1273</v>
      </c>
      <c r="D90" s="113" t="s">
        <v>1211</v>
      </c>
      <c r="E90" s="113" t="s">
        <v>1212</v>
      </c>
      <c r="F90" s="109" t="s">
        <v>433</v>
      </c>
      <c r="G90" s="109" t="s">
        <v>66</v>
      </c>
      <c r="H90" s="113" t="s">
        <v>20</v>
      </c>
      <c r="I90" s="113" t="s">
        <v>60</v>
      </c>
      <c r="J90" s="245">
        <v>792275</v>
      </c>
      <c r="K90" s="113" t="s">
        <v>656</v>
      </c>
      <c r="L90" s="113" t="s">
        <v>948</v>
      </c>
      <c r="M90" s="113" t="s">
        <v>1642</v>
      </c>
      <c r="N90" s="2" t="s">
        <v>1643</v>
      </c>
      <c r="O90" s="113" t="s">
        <v>1644</v>
      </c>
      <c r="P90" s="113" t="s">
        <v>1645</v>
      </c>
      <c r="Q90" s="113" t="s">
        <v>1646</v>
      </c>
      <c r="R90" s="113" t="s">
        <v>1274</v>
      </c>
      <c r="S90" s="79" t="s">
        <v>101</v>
      </c>
    </row>
    <row r="91" spans="1:19" x14ac:dyDescent="0.25">
      <c r="A91" s="142">
        <v>1154650</v>
      </c>
      <c r="B91" s="243">
        <v>43325</v>
      </c>
      <c r="C91" s="113" t="s">
        <v>1275</v>
      </c>
      <c r="D91" s="113" t="s">
        <v>1211</v>
      </c>
      <c r="E91" s="113" t="s">
        <v>1212</v>
      </c>
      <c r="F91" s="109" t="s">
        <v>434</v>
      </c>
      <c r="G91" s="109" t="s">
        <v>255</v>
      </c>
      <c r="H91" s="113" t="s">
        <v>14</v>
      </c>
      <c r="I91" s="113" t="s">
        <v>60</v>
      </c>
      <c r="J91" s="245">
        <v>649175</v>
      </c>
      <c r="K91" s="113" t="s">
        <v>656</v>
      </c>
      <c r="L91" s="113" t="s">
        <v>771</v>
      </c>
      <c r="M91" s="113" t="s">
        <v>1647</v>
      </c>
      <c r="N91" s="2" t="s">
        <v>1648</v>
      </c>
      <c r="O91" s="113" t="s">
        <v>1649</v>
      </c>
      <c r="P91" s="113" t="s">
        <v>1619</v>
      </c>
      <c r="Q91" s="113" t="s">
        <v>1650</v>
      </c>
      <c r="R91" s="113" t="s">
        <v>1276</v>
      </c>
      <c r="S91" s="79" t="s">
        <v>101</v>
      </c>
    </row>
    <row r="92" spans="1:19" x14ac:dyDescent="0.25">
      <c r="A92" s="142">
        <v>1154651</v>
      </c>
      <c r="B92" s="243">
        <v>43325</v>
      </c>
      <c r="C92" s="113" t="s">
        <v>1277</v>
      </c>
      <c r="D92" s="113" t="s">
        <v>1211</v>
      </c>
      <c r="E92" s="113" t="s">
        <v>1212</v>
      </c>
      <c r="F92" s="109" t="s">
        <v>1278</v>
      </c>
      <c r="G92" s="109" t="s">
        <v>345</v>
      </c>
      <c r="H92" s="113" t="s">
        <v>14</v>
      </c>
      <c r="I92" s="113" t="s">
        <v>60</v>
      </c>
      <c r="J92" s="245">
        <v>649175</v>
      </c>
      <c r="K92" s="113" t="s">
        <v>73</v>
      </c>
      <c r="L92" s="113" t="s">
        <v>639</v>
      </c>
      <c r="M92" s="113" t="s">
        <v>1651</v>
      </c>
      <c r="N92" s="2" t="s">
        <v>1652</v>
      </c>
      <c r="O92" s="113" t="s">
        <v>1653</v>
      </c>
      <c r="P92" s="113" t="s">
        <v>1654</v>
      </c>
      <c r="Q92" s="113" t="s">
        <v>1655</v>
      </c>
      <c r="R92" s="113" t="s">
        <v>1279</v>
      </c>
      <c r="S92" s="79" t="s">
        <v>101</v>
      </c>
    </row>
    <row r="93" spans="1:19" x14ac:dyDescent="0.25">
      <c r="A93" s="142">
        <v>1154692</v>
      </c>
      <c r="B93" s="243">
        <v>43325</v>
      </c>
      <c r="C93" s="113" t="s">
        <v>1280</v>
      </c>
      <c r="D93" s="113" t="s">
        <v>1211</v>
      </c>
      <c r="E93" s="113" t="s">
        <v>1212</v>
      </c>
      <c r="F93" s="109" t="s">
        <v>435</v>
      </c>
      <c r="G93" s="109" t="s">
        <v>260</v>
      </c>
      <c r="H93" s="113" t="s">
        <v>15</v>
      </c>
      <c r="I93" s="113" t="s">
        <v>60</v>
      </c>
      <c r="J93" s="245">
        <v>785385</v>
      </c>
      <c r="K93" s="113" t="s">
        <v>656</v>
      </c>
      <c r="L93" s="113" t="s">
        <v>844</v>
      </c>
      <c r="M93" s="113" t="s">
        <v>1505</v>
      </c>
      <c r="N93" s="2" t="s">
        <v>1656</v>
      </c>
      <c r="O93" s="113" t="s">
        <v>1508</v>
      </c>
      <c r="P93" s="113" t="s">
        <v>1657</v>
      </c>
      <c r="Q93" s="113" t="s">
        <v>1658</v>
      </c>
      <c r="R93" s="113" t="s">
        <v>1281</v>
      </c>
      <c r="S93" s="79" t="s">
        <v>101</v>
      </c>
    </row>
    <row r="94" spans="1:19" x14ac:dyDescent="0.25">
      <c r="A94" s="142">
        <v>1154744</v>
      </c>
      <c r="B94" s="243">
        <v>43325</v>
      </c>
      <c r="C94" s="113" t="s">
        <v>1282</v>
      </c>
      <c r="D94" s="113" t="s">
        <v>1211</v>
      </c>
      <c r="E94" s="113" t="s">
        <v>1212</v>
      </c>
      <c r="F94" s="109" t="s">
        <v>436</v>
      </c>
      <c r="G94" s="109" t="s">
        <v>437</v>
      </c>
      <c r="H94" s="113" t="s">
        <v>14</v>
      </c>
      <c r="I94" s="113" t="s">
        <v>123</v>
      </c>
      <c r="J94" s="245">
        <v>649175</v>
      </c>
      <c r="K94" s="113" t="s">
        <v>656</v>
      </c>
      <c r="L94" s="113" t="s">
        <v>920</v>
      </c>
      <c r="M94" s="113" t="s">
        <v>1662</v>
      </c>
      <c r="N94" s="2" t="s">
        <v>1663</v>
      </c>
      <c r="O94" s="113" t="s">
        <v>1664</v>
      </c>
      <c r="P94" s="113" t="s">
        <v>1665</v>
      </c>
      <c r="Q94" s="113" t="s">
        <v>1666</v>
      </c>
      <c r="R94" s="113" t="s">
        <v>1283</v>
      </c>
      <c r="S94" s="79" t="s">
        <v>101</v>
      </c>
    </row>
    <row r="95" spans="1:19" x14ac:dyDescent="0.25">
      <c r="A95" s="142">
        <v>1154749</v>
      </c>
      <c r="B95" s="243">
        <v>43325</v>
      </c>
      <c r="C95" s="113" t="s">
        <v>851</v>
      </c>
      <c r="D95" s="113" t="s">
        <v>833</v>
      </c>
      <c r="E95" s="113" t="s">
        <v>834</v>
      </c>
      <c r="F95" s="109" t="s">
        <v>852</v>
      </c>
      <c r="G95" s="109" t="s">
        <v>255</v>
      </c>
      <c r="H95" s="113" t="s">
        <v>14</v>
      </c>
      <c r="I95" s="113" t="s">
        <v>60</v>
      </c>
      <c r="J95" s="245">
        <v>680824.6</v>
      </c>
      <c r="K95" s="113" t="s">
        <v>73</v>
      </c>
      <c r="L95" s="113" t="s">
        <v>853</v>
      </c>
      <c r="M95" s="113" t="s">
        <v>1668</v>
      </c>
      <c r="N95" s="2" t="s">
        <v>1669</v>
      </c>
      <c r="O95" s="113" t="s">
        <v>1670</v>
      </c>
      <c r="P95" s="113" t="s">
        <v>1552</v>
      </c>
      <c r="Q95" s="113" t="s">
        <v>1671</v>
      </c>
      <c r="R95" s="113" t="s">
        <v>854</v>
      </c>
      <c r="S95" s="79" t="s">
        <v>101</v>
      </c>
    </row>
    <row r="96" spans="1:19" x14ac:dyDescent="0.25">
      <c r="A96" s="142">
        <v>1154805</v>
      </c>
      <c r="B96" s="243">
        <v>43325</v>
      </c>
      <c r="C96" s="113" t="s">
        <v>1285</v>
      </c>
      <c r="D96" s="113" t="s">
        <v>1211</v>
      </c>
      <c r="E96" s="113" t="s">
        <v>1212</v>
      </c>
      <c r="F96" s="109" t="s">
        <v>1286</v>
      </c>
      <c r="G96" s="109" t="s">
        <v>391</v>
      </c>
      <c r="H96" s="113" t="s">
        <v>16</v>
      </c>
      <c r="I96" s="113" t="s">
        <v>123</v>
      </c>
      <c r="J96" s="245">
        <v>724175</v>
      </c>
      <c r="K96" s="113" t="s">
        <v>73</v>
      </c>
      <c r="L96" s="113" t="s">
        <v>700</v>
      </c>
      <c r="M96" s="113" t="s">
        <v>1675</v>
      </c>
      <c r="N96" s="2" t="s">
        <v>1676</v>
      </c>
      <c r="O96" s="113" t="s">
        <v>1659</v>
      </c>
      <c r="P96" s="113" t="s">
        <v>1505</v>
      </c>
      <c r="Q96" s="113" t="s">
        <v>1677</v>
      </c>
      <c r="R96" s="113" t="s">
        <v>1287</v>
      </c>
      <c r="S96" s="79" t="s">
        <v>101</v>
      </c>
    </row>
    <row r="97" spans="1:19" x14ac:dyDescent="0.25">
      <c r="A97" s="142">
        <v>1154819</v>
      </c>
      <c r="B97" s="243">
        <v>43325</v>
      </c>
      <c r="C97" s="113" t="s">
        <v>1288</v>
      </c>
      <c r="D97" s="113" t="s">
        <v>1211</v>
      </c>
      <c r="E97" s="113" t="s">
        <v>1212</v>
      </c>
      <c r="F97" s="109" t="s">
        <v>438</v>
      </c>
      <c r="G97" s="109" t="s">
        <v>1289</v>
      </c>
      <c r="H97" s="113" t="s">
        <v>14</v>
      </c>
      <c r="I97" s="113" t="s">
        <v>123</v>
      </c>
      <c r="J97" s="245">
        <v>649175</v>
      </c>
      <c r="K97" s="113" t="s">
        <v>656</v>
      </c>
      <c r="L97" s="113" t="s">
        <v>956</v>
      </c>
      <c r="M97" s="113" t="s">
        <v>1678</v>
      </c>
      <c r="N97" s="2" t="s">
        <v>1679</v>
      </c>
      <c r="O97" s="113" t="s">
        <v>1680</v>
      </c>
      <c r="P97" s="113" t="s">
        <v>1681</v>
      </c>
      <c r="Q97" s="113" t="s">
        <v>1682</v>
      </c>
      <c r="R97" s="113" t="s">
        <v>1290</v>
      </c>
      <c r="S97" s="79" t="s">
        <v>101</v>
      </c>
    </row>
    <row r="98" spans="1:19" x14ac:dyDescent="0.25">
      <c r="A98" s="142">
        <v>1154824</v>
      </c>
      <c r="B98" s="243">
        <v>43325</v>
      </c>
      <c r="C98" s="113" t="s">
        <v>1185</v>
      </c>
      <c r="D98" s="113" t="s">
        <v>1174</v>
      </c>
      <c r="E98" s="113" t="s">
        <v>1175</v>
      </c>
      <c r="F98" s="109" t="s">
        <v>1186</v>
      </c>
      <c r="G98" s="109" t="s">
        <v>251</v>
      </c>
      <c r="H98" s="113" t="s">
        <v>18</v>
      </c>
      <c r="I98" s="113" t="s">
        <v>60</v>
      </c>
      <c r="J98" s="245">
        <v>585270</v>
      </c>
      <c r="K98" s="113" t="s">
        <v>73</v>
      </c>
      <c r="L98" s="113" t="s">
        <v>1183</v>
      </c>
      <c r="M98" s="113" t="s">
        <v>1613</v>
      </c>
      <c r="N98" s="2" t="s">
        <v>1683</v>
      </c>
      <c r="O98" s="113" t="s">
        <v>1684</v>
      </c>
      <c r="P98" s="113" t="s">
        <v>1586</v>
      </c>
      <c r="Q98" s="113" t="s">
        <v>1685</v>
      </c>
      <c r="R98" s="113" t="s">
        <v>1187</v>
      </c>
      <c r="S98" s="79" t="s">
        <v>101</v>
      </c>
    </row>
    <row r="99" spans="1:19" x14ac:dyDescent="0.25">
      <c r="A99" s="142">
        <v>1154828</v>
      </c>
      <c r="B99" s="243">
        <v>43325</v>
      </c>
      <c r="C99" s="113" t="s">
        <v>1188</v>
      </c>
      <c r="D99" s="113" t="s">
        <v>1174</v>
      </c>
      <c r="E99" s="113" t="s">
        <v>1175</v>
      </c>
      <c r="F99" s="109" t="s">
        <v>618</v>
      </c>
      <c r="G99" s="109" t="s">
        <v>72</v>
      </c>
      <c r="H99" s="113" t="s">
        <v>15</v>
      </c>
      <c r="I99" s="113" t="s">
        <v>60</v>
      </c>
      <c r="J99" s="245">
        <v>585270</v>
      </c>
      <c r="K99" s="113" t="s">
        <v>90</v>
      </c>
      <c r="L99" s="113" t="s">
        <v>173</v>
      </c>
      <c r="M99" s="113" t="s">
        <v>1686</v>
      </c>
      <c r="N99" s="2" t="s">
        <v>1687</v>
      </c>
      <c r="O99" s="113" t="s">
        <v>1688</v>
      </c>
      <c r="P99" s="113" t="s">
        <v>1689</v>
      </c>
      <c r="Q99" s="113" t="s">
        <v>1467</v>
      </c>
      <c r="R99" s="113" t="s">
        <v>1189</v>
      </c>
      <c r="S99" s="79" t="s">
        <v>101</v>
      </c>
    </row>
    <row r="100" spans="1:19" x14ac:dyDescent="0.25">
      <c r="A100" s="142">
        <v>1154837</v>
      </c>
      <c r="B100" s="243">
        <v>43325</v>
      </c>
      <c r="C100" s="113" t="s">
        <v>1291</v>
      </c>
      <c r="D100" s="113" t="s">
        <v>1211</v>
      </c>
      <c r="E100" s="113" t="s">
        <v>1212</v>
      </c>
      <c r="F100" s="109" t="s">
        <v>439</v>
      </c>
      <c r="G100" s="109" t="s">
        <v>63</v>
      </c>
      <c r="H100" s="113" t="s">
        <v>15</v>
      </c>
      <c r="I100" s="113" t="s">
        <v>60</v>
      </c>
      <c r="J100" s="245">
        <v>649175</v>
      </c>
      <c r="K100" s="113" t="s">
        <v>656</v>
      </c>
      <c r="L100" s="113" t="s">
        <v>889</v>
      </c>
      <c r="M100" s="113" t="s">
        <v>1690</v>
      </c>
      <c r="N100" s="2" t="s">
        <v>1691</v>
      </c>
      <c r="O100" s="113" t="s">
        <v>1692</v>
      </c>
      <c r="P100" s="113" t="s">
        <v>1693</v>
      </c>
      <c r="Q100" s="113" t="s">
        <v>1694</v>
      </c>
      <c r="R100" s="113" t="s">
        <v>1292</v>
      </c>
      <c r="S100" s="79" t="s">
        <v>101</v>
      </c>
    </row>
    <row r="101" spans="1:19" x14ac:dyDescent="0.25">
      <c r="A101" s="142">
        <v>1154839</v>
      </c>
      <c r="B101" s="243">
        <v>43325</v>
      </c>
      <c r="C101" s="113" t="s">
        <v>1293</v>
      </c>
      <c r="D101" s="113" t="s">
        <v>1211</v>
      </c>
      <c r="E101" s="113" t="s">
        <v>1212</v>
      </c>
      <c r="F101" s="109" t="s">
        <v>1294</v>
      </c>
      <c r="G101" s="109" t="s">
        <v>72</v>
      </c>
      <c r="H101" s="113" t="s">
        <v>15</v>
      </c>
      <c r="I101" s="113" t="s">
        <v>60</v>
      </c>
      <c r="J101" s="245">
        <v>649175</v>
      </c>
      <c r="K101" s="113" t="s">
        <v>81</v>
      </c>
      <c r="L101" s="113" t="s">
        <v>225</v>
      </c>
      <c r="M101" s="113" t="s">
        <v>1695</v>
      </c>
      <c r="N101" s="2" t="s">
        <v>1696</v>
      </c>
      <c r="O101" s="113" t="s">
        <v>1461</v>
      </c>
      <c r="P101" s="113" t="s">
        <v>1697</v>
      </c>
      <c r="Q101" s="113" t="s">
        <v>1698</v>
      </c>
      <c r="R101" s="113" t="s">
        <v>1295</v>
      </c>
      <c r="S101" s="79" t="s">
        <v>101</v>
      </c>
    </row>
    <row r="102" spans="1:19" x14ac:dyDescent="0.25">
      <c r="A102" s="142">
        <v>1154850</v>
      </c>
      <c r="B102" s="243">
        <v>43325</v>
      </c>
      <c r="C102" s="113" t="s">
        <v>1296</v>
      </c>
      <c r="D102" s="113" t="s">
        <v>1211</v>
      </c>
      <c r="E102" s="113" t="s">
        <v>1212</v>
      </c>
      <c r="F102" s="109" t="s">
        <v>440</v>
      </c>
      <c r="G102" s="109" t="s">
        <v>105</v>
      </c>
      <c r="H102" s="113" t="s">
        <v>14</v>
      </c>
      <c r="I102" s="113" t="s">
        <v>60</v>
      </c>
      <c r="J102" s="245">
        <v>792275</v>
      </c>
      <c r="K102" s="113" t="s">
        <v>656</v>
      </c>
      <c r="L102" s="113" t="s">
        <v>1100</v>
      </c>
      <c r="M102" s="113" t="s">
        <v>1556</v>
      </c>
      <c r="N102" s="2" t="s">
        <v>1699</v>
      </c>
      <c r="O102" s="113" t="s">
        <v>1700</v>
      </c>
      <c r="P102" s="113" t="s">
        <v>359</v>
      </c>
      <c r="Q102" s="113" t="s">
        <v>1701</v>
      </c>
      <c r="R102" s="113" t="s">
        <v>1297</v>
      </c>
      <c r="S102" s="79" t="s">
        <v>101</v>
      </c>
    </row>
    <row r="103" spans="1:19" x14ac:dyDescent="0.25">
      <c r="A103" s="142">
        <v>1154870</v>
      </c>
      <c r="B103" s="243">
        <v>43325</v>
      </c>
      <c r="C103" s="113" t="s">
        <v>1298</v>
      </c>
      <c r="D103" s="113" t="s">
        <v>1211</v>
      </c>
      <c r="E103" s="113" t="s">
        <v>1212</v>
      </c>
      <c r="F103" s="109" t="s">
        <v>1299</v>
      </c>
      <c r="G103" s="109" t="s">
        <v>255</v>
      </c>
      <c r="H103" s="113" t="s">
        <v>14</v>
      </c>
      <c r="I103" s="113" t="s">
        <v>60</v>
      </c>
      <c r="J103" s="245">
        <v>792275</v>
      </c>
      <c r="K103" s="113" t="s">
        <v>656</v>
      </c>
      <c r="L103" s="113" t="s">
        <v>1216</v>
      </c>
      <c r="M103" s="113" t="s">
        <v>1520</v>
      </c>
      <c r="N103" s="2" t="s">
        <v>1702</v>
      </c>
      <c r="O103" s="113" t="s">
        <v>1703</v>
      </c>
      <c r="P103" s="113" t="s">
        <v>1581</v>
      </c>
      <c r="Q103" s="113" t="s">
        <v>1704</v>
      </c>
      <c r="R103" s="113" t="s">
        <v>1300</v>
      </c>
      <c r="S103" s="79" t="s">
        <v>101</v>
      </c>
    </row>
    <row r="104" spans="1:19" x14ac:dyDescent="0.25">
      <c r="A104" s="142">
        <v>1154904</v>
      </c>
      <c r="B104" s="243">
        <v>43325</v>
      </c>
      <c r="C104" s="113" t="s">
        <v>1301</v>
      </c>
      <c r="D104" s="113" t="s">
        <v>1211</v>
      </c>
      <c r="E104" s="113" t="s">
        <v>1212</v>
      </c>
      <c r="F104" s="109" t="s">
        <v>441</v>
      </c>
      <c r="G104" s="109" t="s">
        <v>437</v>
      </c>
      <c r="H104" s="113" t="s">
        <v>14</v>
      </c>
      <c r="I104" s="113" t="s">
        <v>123</v>
      </c>
      <c r="J104" s="245">
        <v>649175</v>
      </c>
      <c r="K104" s="113" t="s">
        <v>73</v>
      </c>
      <c r="L104" s="113" t="s">
        <v>779</v>
      </c>
      <c r="M104" s="113" t="s">
        <v>1444</v>
      </c>
      <c r="N104" s="2" t="s">
        <v>1705</v>
      </c>
      <c r="O104" s="113" t="s">
        <v>1706</v>
      </c>
      <c r="P104" s="113" t="s">
        <v>1482</v>
      </c>
      <c r="Q104" s="113" t="s">
        <v>1707</v>
      </c>
      <c r="R104" s="113" t="s">
        <v>1302</v>
      </c>
      <c r="S104" s="79" t="s">
        <v>101</v>
      </c>
    </row>
    <row r="105" spans="1:19" x14ac:dyDescent="0.25">
      <c r="A105" s="142">
        <v>1154912</v>
      </c>
      <c r="B105" s="243">
        <v>43325</v>
      </c>
      <c r="C105" s="113" t="s">
        <v>1303</v>
      </c>
      <c r="D105" s="113" t="s">
        <v>1211</v>
      </c>
      <c r="E105" s="113" t="s">
        <v>1212</v>
      </c>
      <c r="F105" s="109" t="s">
        <v>442</v>
      </c>
      <c r="G105" s="109" t="s">
        <v>443</v>
      </c>
      <c r="H105" s="113" t="s">
        <v>18</v>
      </c>
      <c r="I105" s="113" t="s">
        <v>60</v>
      </c>
      <c r="J105" s="245">
        <v>860385</v>
      </c>
      <c r="K105" s="113" t="s">
        <v>73</v>
      </c>
      <c r="L105" s="113" t="s">
        <v>941</v>
      </c>
      <c r="M105" s="113" t="s">
        <v>1708</v>
      </c>
      <c r="N105" s="2" t="s">
        <v>1709</v>
      </c>
      <c r="O105" s="113" t="s">
        <v>1710</v>
      </c>
      <c r="P105" s="113" t="s">
        <v>366</v>
      </c>
      <c r="Q105" s="113" t="s">
        <v>1711</v>
      </c>
      <c r="R105" s="113" t="s">
        <v>1304</v>
      </c>
      <c r="S105" s="79" t="s">
        <v>101</v>
      </c>
    </row>
    <row r="106" spans="1:19" x14ac:dyDescent="0.25">
      <c r="A106" s="142">
        <v>1154914</v>
      </c>
      <c r="B106" s="243">
        <v>43325</v>
      </c>
      <c r="C106" s="113" t="s">
        <v>1305</v>
      </c>
      <c r="D106" s="113" t="s">
        <v>1211</v>
      </c>
      <c r="E106" s="113" t="s">
        <v>1212</v>
      </c>
      <c r="F106" s="109" t="s">
        <v>444</v>
      </c>
      <c r="G106" s="109" t="s">
        <v>255</v>
      </c>
      <c r="H106" s="113" t="s">
        <v>14</v>
      </c>
      <c r="I106" s="113" t="s">
        <v>60</v>
      </c>
      <c r="J106" s="245">
        <v>888270</v>
      </c>
      <c r="K106" s="113" t="s">
        <v>656</v>
      </c>
      <c r="L106" s="113" t="s">
        <v>148</v>
      </c>
      <c r="M106" s="113" t="s">
        <v>1710</v>
      </c>
      <c r="N106" s="2" t="s">
        <v>1438</v>
      </c>
      <c r="O106" s="113" t="s">
        <v>1712</v>
      </c>
      <c r="P106" s="113" t="s">
        <v>1440</v>
      </c>
      <c r="Q106" s="113" t="s">
        <v>1713</v>
      </c>
      <c r="R106" s="113" t="s">
        <v>1306</v>
      </c>
      <c r="S106" s="79" t="s">
        <v>101</v>
      </c>
    </row>
    <row r="107" spans="1:19" x14ac:dyDescent="0.25">
      <c r="A107" s="142">
        <v>1154932</v>
      </c>
      <c r="B107" s="243">
        <v>43325</v>
      </c>
      <c r="C107" s="113" t="s">
        <v>1307</v>
      </c>
      <c r="D107" s="113" t="s">
        <v>1211</v>
      </c>
      <c r="E107" s="113" t="s">
        <v>1212</v>
      </c>
      <c r="F107" s="109" t="s">
        <v>445</v>
      </c>
      <c r="G107" s="109" t="s">
        <v>66</v>
      </c>
      <c r="H107" s="113" t="s">
        <v>20</v>
      </c>
      <c r="I107" s="113" t="s">
        <v>60</v>
      </c>
      <c r="J107" s="245">
        <v>649175</v>
      </c>
      <c r="K107" s="113" t="s">
        <v>656</v>
      </c>
      <c r="L107" s="113" t="s">
        <v>1308</v>
      </c>
      <c r="M107" s="113" t="s">
        <v>1643</v>
      </c>
      <c r="N107" s="2" t="s">
        <v>1715</v>
      </c>
      <c r="O107" s="113" t="s">
        <v>1716</v>
      </c>
      <c r="P107" s="113" t="s">
        <v>1717</v>
      </c>
      <c r="Q107" s="113" t="s">
        <v>1467</v>
      </c>
      <c r="R107" s="113" t="s">
        <v>1309</v>
      </c>
      <c r="S107" s="79" t="s">
        <v>101</v>
      </c>
    </row>
    <row r="108" spans="1:19" x14ac:dyDescent="0.25">
      <c r="A108" s="142">
        <v>1154937</v>
      </c>
      <c r="B108" s="243">
        <v>43325</v>
      </c>
      <c r="C108" s="113" t="s">
        <v>1310</v>
      </c>
      <c r="D108" s="113" t="s">
        <v>1211</v>
      </c>
      <c r="E108" s="113" t="s">
        <v>1212</v>
      </c>
      <c r="F108" s="109" t="s">
        <v>1311</v>
      </c>
      <c r="G108" s="109" t="s">
        <v>446</v>
      </c>
      <c r="H108" s="113" t="s">
        <v>14</v>
      </c>
      <c r="I108" s="113" t="s">
        <v>123</v>
      </c>
      <c r="J108" s="245">
        <v>717275</v>
      </c>
      <c r="K108" s="113" t="s">
        <v>656</v>
      </c>
      <c r="L108" s="113" t="s">
        <v>700</v>
      </c>
      <c r="M108" s="113" t="s">
        <v>1539</v>
      </c>
      <c r="N108" s="2" t="s">
        <v>1631</v>
      </c>
      <c r="O108" s="113" t="s">
        <v>1718</v>
      </c>
      <c r="P108" s="113" t="s">
        <v>1719</v>
      </c>
      <c r="Q108" s="113" t="s">
        <v>1720</v>
      </c>
      <c r="R108" s="113" t="s">
        <v>1312</v>
      </c>
      <c r="S108" s="79" t="s">
        <v>101</v>
      </c>
    </row>
    <row r="109" spans="1:19" x14ac:dyDescent="0.25">
      <c r="A109" s="146">
        <v>1154278</v>
      </c>
      <c r="B109" s="243">
        <v>43325</v>
      </c>
      <c r="C109" s="113" t="s">
        <v>2844</v>
      </c>
      <c r="D109" s="113" t="s">
        <v>1211</v>
      </c>
      <c r="E109" s="113" t="s">
        <v>5598</v>
      </c>
      <c r="F109" s="109" t="s">
        <v>5502</v>
      </c>
      <c r="G109" s="109" t="s">
        <v>255</v>
      </c>
      <c r="H109" s="113" t="s">
        <v>14</v>
      </c>
      <c r="I109" s="113" t="s">
        <v>60</v>
      </c>
      <c r="J109" s="245">
        <v>143455</v>
      </c>
      <c r="K109" s="113" t="s">
        <v>73</v>
      </c>
      <c r="L109" s="113" t="s">
        <v>956</v>
      </c>
      <c r="M109" s="113" t="s">
        <v>1552</v>
      </c>
      <c r="N109" s="2" t="s">
        <v>4714</v>
      </c>
      <c r="O109" s="113" t="s">
        <v>4982</v>
      </c>
      <c r="P109" s="113" t="s">
        <v>5561</v>
      </c>
      <c r="Q109" s="113" t="s">
        <v>4495</v>
      </c>
      <c r="R109" s="113" t="s">
        <v>5538</v>
      </c>
      <c r="S109" s="79" t="s">
        <v>101</v>
      </c>
    </row>
    <row r="110" spans="1:19" x14ac:dyDescent="0.25">
      <c r="A110" s="146">
        <v>1154329</v>
      </c>
      <c r="B110" s="243">
        <v>43325</v>
      </c>
      <c r="C110" s="113" t="s">
        <v>5503</v>
      </c>
      <c r="D110" s="113" t="s">
        <v>1211</v>
      </c>
      <c r="E110" s="113" t="s">
        <v>5598</v>
      </c>
      <c r="F110" s="109" t="s">
        <v>5504</v>
      </c>
      <c r="G110" s="109" t="s">
        <v>59</v>
      </c>
      <c r="H110" s="113" t="s">
        <v>14</v>
      </c>
      <c r="I110" s="113" t="s">
        <v>60</v>
      </c>
      <c r="J110" s="245">
        <v>129835</v>
      </c>
      <c r="K110" s="113" t="s">
        <v>656</v>
      </c>
      <c r="L110" s="113" t="s">
        <v>933</v>
      </c>
      <c r="M110" s="113" t="s">
        <v>5247</v>
      </c>
      <c r="N110" s="2" t="s">
        <v>1562</v>
      </c>
      <c r="O110" s="113" t="s">
        <v>5562</v>
      </c>
      <c r="P110" s="113" t="s">
        <v>1563</v>
      </c>
      <c r="Q110" s="113" t="s">
        <v>5563</v>
      </c>
      <c r="R110" s="113" t="s">
        <v>5539</v>
      </c>
      <c r="S110" s="79" t="s">
        <v>101</v>
      </c>
    </row>
    <row r="111" spans="1:19" x14ac:dyDescent="0.25">
      <c r="A111" s="146">
        <v>1154363</v>
      </c>
      <c r="B111" s="243">
        <v>43325</v>
      </c>
      <c r="C111" s="113" t="s">
        <v>3215</v>
      </c>
      <c r="D111" s="113" t="s">
        <v>1211</v>
      </c>
      <c r="E111" s="113" t="s">
        <v>5598</v>
      </c>
      <c r="F111" s="109" t="s">
        <v>5505</v>
      </c>
      <c r="G111" s="109" t="s">
        <v>59</v>
      </c>
      <c r="H111" s="113" t="s">
        <v>14</v>
      </c>
      <c r="I111" s="113" t="s">
        <v>60</v>
      </c>
      <c r="J111" s="245">
        <v>129835</v>
      </c>
      <c r="K111" s="113" t="s">
        <v>656</v>
      </c>
      <c r="L111" s="113" t="s">
        <v>744</v>
      </c>
      <c r="M111" s="113" t="s">
        <v>5564</v>
      </c>
      <c r="N111" s="2" t="s">
        <v>1580</v>
      </c>
      <c r="O111" s="113" t="s">
        <v>4907</v>
      </c>
      <c r="P111" s="113" t="s">
        <v>1581</v>
      </c>
      <c r="Q111" s="113" t="s">
        <v>5565</v>
      </c>
      <c r="R111" s="113" t="s">
        <v>5540</v>
      </c>
      <c r="S111" s="79" t="s">
        <v>101</v>
      </c>
    </row>
    <row r="112" spans="1:19" x14ac:dyDescent="0.25">
      <c r="A112" s="146">
        <v>1154580</v>
      </c>
      <c r="B112" s="243">
        <v>43325</v>
      </c>
      <c r="C112" s="113" t="s">
        <v>5506</v>
      </c>
      <c r="D112" s="113" t="s">
        <v>1211</v>
      </c>
      <c r="E112" s="113" t="s">
        <v>5598</v>
      </c>
      <c r="F112" s="109" t="s">
        <v>5507</v>
      </c>
      <c r="G112" s="109" t="s">
        <v>259</v>
      </c>
      <c r="H112" s="113" t="s">
        <v>16</v>
      </c>
      <c r="I112" s="113" t="s">
        <v>60</v>
      </c>
      <c r="J112" s="245">
        <v>143455</v>
      </c>
      <c r="K112" s="113" t="s">
        <v>656</v>
      </c>
      <c r="L112" s="113" t="s">
        <v>1033</v>
      </c>
      <c r="M112" s="113" t="s">
        <v>5566</v>
      </c>
      <c r="N112" s="2" t="s">
        <v>4914</v>
      </c>
      <c r="O112" s="113" t="s">
        <v>1574</v>
      </c>
      <c r="P112" s="113" t="s">
        <v>1631</v>
      </c>
      <c r="Q112" s="113" t="s">
        <v>5567</v>
      </c>
      <c r="R112" s="113" t="s">
        <v>5541</v>
      </c>
      <c r="S112" s="79" t="s">
        <v>101</v>
      </c>
    </row>
    <row r="113" spans="1:19" x14ac:dyDescent="0.25">
      <c r="A113" s="146">
        <v>1154597</v>
      </c>
      <c r="B113" s="243">
        <v>43325</v>
      </c>
      <c r="C113" s="113" t="s">
        <v>3008</v>
      </c>
      <c r="D113" s="113" t="s">
        <v>1211</v>
      </c>
      <c r="E113" s="113" t="s">
        <v>5598</v>
      </c>
      <c r="F113" s="109" t="s">
        <v>5508</v>
      </c>
      <c r="G113" s="109" t="s">
        <v>255</v>
      </c>
      <c r="H113" s="113" t="s">
        <v>14</v>
      </c>
      <c r="I113" s="113" t="s">
        <v>60</v>
      </c>
      <c r="J113" s="245">
        <v>143455</v>
      </c>
      <c r="K113" s="113" t="s">
        <v>73</v>
      </c>
      <c r="L113" s="113" t="s">
        <v>196</v>
      </c>
      <c r="M113" s="113" t="s">
        <v>4903</v>
      </c>
      <c r="N113" s="2" t="s">
        <v>4982</v>
      </c>
      <c r="O113" s="113" t="s">
        <v>1632</v>
      </c>
      <c r="P113" s="113" t="s">
        <v>4661</v>
      </c>
      <c r="Q113" s="113" t="s">
        <v>5568</v>
      </c>
      <c r="R113" s="113" t="s">
        <v>5542</v>
      </c>
      <c r="S113" s="79" t="s">
        <v>101</v>
      </c>
    </row>
    <row r="114" spans="1:19" x14ac:dyDescent="0.25">
      <c r="A114" s="146">
        <v>1154617</v>
      </c>
      <c r="B114" s="243">
        <v>43325</v>
      </c>
      <c r="C114" s="113" t="s">
        <v>115</v>
      </c>
      <c r="D114" s="113" t="s">
        <v>1211</v>
      </c>
      <c r="E114" s="113" t="s">
        <v>5598</v>
      </c>
      <c r="F114" s="109" t="s">
        <v>5509</v>
      </c>
      <c r="G114" s="109" t="s">
        <v>257</v>
      </c>
      <c r="H114" s="113" t="s">
        <v>16</v>
      </c>
      <c r="I114" s="113" t="s">
        <v>60</v>
      </c>
      <c r="J114" s="245">
        <v>143455</v>
      </c>
      <c r="K114" s="113" t="s">
        <v>90</v>
      </c>
      <c r="L114" s="113" t="s">
        <v>173</v>
      </c>
      <c r="M114" s="113" t="s">
        <v>4419</v>
      </c>
      <c r="N114" s="2" t="s">
        <v>1636</v>
      </c>
      <c r="O114" s="113" t="s">
        <v>1633</v>
      </c>
      <c r="P114" s="113" t="s">
        <v>1459</v>
      </c>
      <c r="Q114" s="113" t="s">
        <v>5569</v>
      </c>
      <c r="R114" s="113" t="s">
        <v>5543</v>
      </c>
      <c r="S114" s="79" t="s">
        <v>101</v>
      </c>
    </row>
    <row r="115" spans="1:19" x14ac:dyDescent="0.25">
      <c r="A115" s="146">
        <v>1154621</v>
      </c>
      <c r="B115" s="243">
        <v>43325</v>
      </c>
      <c r="C115" s="113" t="s">
        <v>5510</v>
      </c>
      <c r="D115" s="113" t="s">
        <v>1211</v>
      </c>
      <c r="E115" s="113" t="s">
        <v>5598</v>
      </c>
      <c r="F115" s="109" t="s">
        <v>5511</v>
      </c>
      <c r="G115" s="109" t="s">
        <v>391</v>
      </c>
      <c r="H115" s="113" t="s">
        <v>16</v>
      </c>
      <c r="I115" s="113" t="s">
        <v>123</v>
      </c>
      <c r="J115" s="245">
        <v>172077</v>
      </c>
      <c r="K115" s="113" t="s">
        <v>656</v>
      </c>
      <c r="L115" s="113" t="s">
        <v>3664</v>
      </c>
      <c r="M115" s="113" t="s">
        <v>4914</v>
      </c>
      <c r="N115" s="2" t="s">
        <v>5570</v>
      </c>
      <c r="O115" s="113" t="s">
        <v>1498</v>
      </c>
      <c r="P115" s="113" t="s">
        <v>1555</v>
      </c>
      <c r="Q115" s="113" t="s">
        <v>1641</v>
      </c>
      <c r="R115" s="113" t="s">
        <v>5544</v>
      </c>
      <c r="S115" s="79" t="s">
        <v>101</v>
      </c>
    </row>
    <row r="116" spans="1:19" x14ac:dyDescent="0.25">
      <c r="A116" s="146">
        <v>1154737</v>
      </c>
      <c r="B116" s="243">
        <v>43325</v>
      </c>
      <c r="C116" s="113" t="s">
        <v>5512</v>
      </c>
      <c r="D116" s="113" t="s">
        <v>1211</v>
      </c>
      <c r="E116" s="113" t="s">
        <v>5598</v>
      </c>
      <c r="F116" s="109" t="s">
        <v>5513</v>
      </c>
      <c r="G116" s="109" t="s">
        <v>446</v>
      </c>
      <c r="H116" s="113" t="s">
        <v>14</v>
      </c>
      <c r="I116" s="113" t="s">
        <v>123</v>
      </c>
      <c r="J116" s="245">
        <v>177654</v>
      </c>
      <c r="K116" s="113" t="s">
        <v>656</v>
      </c>
      <c r="L116" s="113" t="s">
        <v>735</v>
      </c>
      <c r="M116" s="113" t="s">
        <v>5571</v>
      </c>
      <c r="N116" s="2" t="s">
        <v>1659</v>
      </c>
      <c r="O116" s="113" t="s">
        <v>1660</v>
      </c>
      <c r="P116" s="113" t="s">
        <v>4970</v>
      </c>
      <c r="Q116" s="113" t="s">
        <v>1661</v>
      </c>
      <c r="R116" s="113" t="s">
        <v>5545</v>
      </c>
      <c r="S116" s="79" t="s">
        <v>101</v>
      </c>
    </row>
    <row r="117" spans="1:19" x14ac:dyDescent="0.25">
      <c r="A117" s="146">
        <v>1154739</v>
      </c>
      <c r="B117" s="243">
        <v>43325</v>
      </c>
      <c r="C117" s="113" t="s">
        <v>5514</v>
      </c>
      <c r="D117" s="113" t="s">
        <v>1211</v>
      </c>
      <c r="E117" s="113" t="s">
        <v>5598</v>
      </c>
      <c r="F117" s="109" t="s">
        <v>5515</v>
      </c>
      <c r="G117" s="109" t="s">
        <v>253</v>
      </c>
      <c r="H117" s="113" t="s">
        <v>14</v>
      </c>
      <c r="I117" s="113" t="s">
        <v>60</v>
      </c>
      <c r="J117" s="245">
        <v>129835</v>
      </c>
      <c r="K117" s="113" t="s">
        <v>656</v>
      </c>
      <c r="L117" s="113" t="s">
        <v>708</v>
      </c>
      <c r="M117" s="113" t="s">
        <v>5572</v>
      </c>
      <c r="N117" s="2" t="s">
        <v>4910</v>
      </c>
      <c r="O117" s="113" t="s">
        <v>4699</v>
      </c>
      <c r="P117" s="113" t="s">
        <v>5573</v>
      </c>
      <c r="Q117" s="113" t="s">
        <v>5574</v>
      </c>
      <c r="R117" s="113" t="s">
        <v>5546</v>
      </c>
      <c r="S117" s="79" t="s">
        <v>101</v>
      </c>
    </row>
    <row r="118" spans="1:19" x14ac:dyDescent="0.25">
      <c r="A118" s="146">
        <v>1154746</v>
      </c>
      <c r="B118" s="243">
        <v>43325</v>
      </c>
      <c r="C118" s="113" t="s">
        <v>2808</v>
      </c>
      <c r="D118" s="113" t="s">
        <v>1211</v>
      </c>
      <c r="E118" s="113" t="s">
        <v>5598</v>
      </c>
      <c r="F118" s="109" t="s">
        <v>5516</v>
      </c>
      <c r="G118" s="109" t="s">
        <v>59</v>
      </c>
      <c r="H118" s="113" t="s">
        <v>14</v>
      </c>
      <c r="I118" s="113" t="s">
        <v>60</v>
      </c>
      <c r="J118" s="245">
        <v>143455</v>
      </c>
      <c r="K118" s="113" t="s">
        <v>656</v>
      </c>
      <c r="L118" s="113" t="s">
        <v>1284</v>
      </c>
      <c r="M118" s="113" t="s">
        <v>4724</v>
      </c>
      <c r="N118" s="2" t="s">
        <v>5575</v>
      </c>
      <c r="O118" s="113" t="s">
        <v>4668</v>
      </c>
      <c r="P118" s="113" t="s">
        <v>1667</v>
      </c>
      <c r="Q118" s="113" t="s">
        <v>5576</v>
      </c>
      <c r="R118" s="113" t="s">
        <v>5547</v>
      </c>
      <c r="S118" s="79" t="s">
        <v>101</v>
      </c>
    </row>
    <row r="119" spans="1:19" x14ac:dyDescent="0.25">
      <c r="A119" s="146">
        <v>1154764</v>
      </c>
      <c r="B119" s="243">
        <v>43325</v>
      </c>
      <c r="C119" s="113" t="s">
        <v>3180</v>
      </c>
      <c r="D119" s="113" t="s">
        <v>1211</v>
      </c>
      <c r="E119" s="113" t="s">
        <v>5598</v>
      </c>
      <c r="F119" s="109" t="s">
        <v>5517</v>
      </c>
      <c r="G119" s="109" t="s">
        <v>260</v>
      </c>
      <c r="H119" s="113" t="s">
        <v>15</v>
      </c>
      <c r="I119" s="113" t="s">
        <v>60</v>
      </c>
      <c r="J119" s="245">
        <v>143455</v>
      </c>
      <c r="K119" s="113" t="s">
        <v>656</v>
      </c>
      <c r="L119" s="113" t="s">
        <v>726</v>
      </c>
      <c r="M119" s="113" t="s">
        <v>5577</v>
      </c>
      <c r="N119" s="2" t="s">
        <v>1643</v>
      </c>
      <c r="O119" s="113" t="s">
        <v>1672</v>
      </c>
      <c r="P119" s="113" t="s">
        <v>4769</v>
      </c>
      <c r="Q119" s="113" t="s">
        <v>5578</v>
      </c>
      <c r="R119" s="113" t="s">
        <v>5548</v>
      </c>
      <c r="S119" s="79" t="s">
        <v>101</v>
      </c>
    </row>
    <row r="120" spans="1:19" x14ac:dyDescent="0.25">
      <c r="A120" s="146">
        <v>1154801</v>
      </c>
      <c r="B120" s="243">
        <v>43325</v>
      </c>
      <c r="C120" s="113" t="s">
        <v>5518</v>
      </c>
      <c r="D120" s="113" t="s">
        <v>1211</v>
      </c>
      <c r="E120" s="113" t="s">
        <v>5598</v>
      </c>
      <c r="F120" s="109" t="s">
        <v>5519</v>
      </c>
      <c r="G120" s="109" t="s">
        <v>107</v>
      </c>
      <c r="H120" s="113" t="s">
        <v>19</v>
      </c>
      <c r="I120" s="113" t="s">
        <v>60</v>
      </c>
      <c r="J120" s="245">
        <v>129835</v>
      </c>
      <c r="K120" s="113" t="s">
        <v>73</v>
      </c>
      <c r="L120" s="113" t="s">
        <v>1183</v>
      </c>
      <c r="M120" s="113" t="s">
        <v>1615</v>
      </c>
      <c r="N120" s="2" t="s">
        <v>1673</v>
      </c>
      <c r="O120" s="113" t="s">
        <v>5579</v>
      </c>
      <c r="P120" s="113" t="s">
        <v>4903</v>
      </c>
      <c r="Q120" s="113" t="s">
        <v>1674</v>
      </c>
      <c r="R120" s="113" t="s">
        <v>5549</v>
      </c>
      <c r="S120" s="79" t="s">
        <v>101</v>
      </c>
    </row>
    <row r="121" spans="1:19" x14ac:dyDescent="0.25">
      <c r="A121" s="146">
        <v>1154927</v>
      </c>
      <c r="B121" s="243">
        <v>43325</v>
      </c>
      <c r="C121" s="113" t="s">
        <v>5520</v>
      </c>
      <c r="D121" s="113" t="s">
        <v>1211</v>
      </c>
      <c r="E121" s="113" t="s">
        <v>5598</v>
      </c>
      <c r="F121" s="109" t="s">
        <v>5521</v>
      </c>
      <c r="G121" s="109" t="s">
        <v>106</v>
      </c>
      <c r="H121" s="113" t="s">
        <v>18</v>
      </c>
      <c r="I121" s="113" t="s">
        <v>60</v>
      </c>
      <c r="J121" s="245">
        <v>157077</v>
      </c>
      <c r="K121" s="113" t="s">
        <v>73</v>
      </c>
      <c r="L121" s="113" t="s">
        <v>969</v>
      </c>
      <c r="M121" s="113" t="s">
        <v>1714</v>
      </c>
      <c r="N121" s="2" t="s">
        <v>4789</v>
      </c>
      <c r="O121" s="113" t="s">
        <v>1491</v>
      </c>
      <c r="P121" s="113" t="s">
        <v>5580</v>
      </c>
      <c r="Q121" s="113" t="s">
        <v>5581</v>
      </c>
      <c r="R121" s="113" t="s">
        <v>5550</v>
      </c>
      <c r="S121" s="79" t="s">
        <v>101</v>
      </c>
    </row>
    <row r="122" spans="1:19" x14ac:dyDescent="0.25">
      <c r="A122" s="146">
        <v>1154928</v>
      </c>
      <c r="B122" s="243">
        <v>43325</v>
      </c>
      <c r="C122" s="113" t="s">
        <v>5522</v>
      </c>
      <c r="D122" s="113" t="s">
        <v>1211</v>
      </c>
      <c r="E122" s="113" t="s">
        <v>5598</v>
      </c>
      <c r="F122" s="109" t="s">
        <v>5523</v>
      </c>
      <c r="G122" s="109" t="s">
        <v>391</v>
      </c>
      <c r="H122" s="113" t="s">
        <v>16</v>
      </c>
      <c r="I122" s="113" t="s">
        <v>123</v>
      </c>
      <c r="J122" s="245">
        <v>143455</v>
      </c>
      <c r="K122" s="113" t="s">
        <v>73</v>
      </c>
      <c r="L122" s="113" t="s">
        <v>3635</v>
      </c>
      <c r="M122" s="113" t="s">
        <v>5582</v>
      </c>
      <c r="N122" s="2" t="s">
        <v>5318</v>
      </c>
      <c r="O122" s="113" t="s">
        <v>5583</v>
      </c>
      <c r="P122" s="113" t="s">
        <v>5116</v>
      </c>
      <c r="Q122" s="113" t="s">
        <v>5584</v>
      </c>
      <c r="R122" s="113" t="s">
        <v>5551</v>
      </c>
      <c r="S122" s="79" t="s">
        <v>101</v>
      </c>
    </row>
    <row r="123" spans="1:19" x14ac:dyDescent="0.25">
      <c r="A123" s="146">
        <v>1154961</v>
      </c>
      <c r="B123" s="243">
        <v>43325</v>
      </c>
      <c r="C123" s="113" t="s">
        <v>5524</v>
      </c>
      <c r="D123" s="113" t="s">
        <v>1211</v>
      </c>
      <c r="E123" s="113" t="s">
        <v>5598</v>
      </c>
      <c r="F123" s="109" t="s">
        <v>5525</v>
      </c>
      <c r="G123" s="109" t="s">
        <v>59</v>
      </c>
      <c r="H123" s="113" t="s">
        <v>14</v>
      </c>
      <c r="I123" s="113" t="s">
        <v>60</v>
      </c>
      <c r="J123" s="245">
        <v>158455</v>
      </c>
      <c r="K123" s="113" t="s">
        <v>81</v>
      </c>
      <c r="L123" s="113" t="s">
        <v>222</v>
      </c>
      <c r="M123" s="113" t="s">
        <v>1421</v>
      </c>
      <c r="N123" s="2" t="s">
        <v>368</v>
      </c>
      <c r="O123" s="113" t="s">
        <v>382</v>
      </c>
      <c r="P123" s="113" t="s">
        <v>1639</v>
      </c>
      <c r="Q123" s="113" t="s">
        <v>1698</v>
      </c>
      <c r="R123" s="113" t="s">
        <v>5552</v>
      </c>
      <c r="S123" s="79" t="s">
        <v>101</v>
      </c>
    </row>
    <row r="124" spans="1:19" x14ac:dyDescent="0.25">
      <c r="A124" s="146">
        <v>1155034</v>
      </c>
      <c r="B124" s="243">
        <v>43325</v>
      </c>
      <c r="C124" s="113" t="s">
        <v>5526</v>
      </c>
      <c r="D124" s="113" t="s">
        <v>1211</v>
      </c>
      <c r="E124" s="113" t="s">
        <v>5598</v>
      </c>
      <c r="F124" s="109" t="s">
        <v>5527</v>
      </c>
      <c r="G124" s="109" t="s">
        <v>391</v>
      </c>
      <c r="H124" s="113" t="s">
        <v>16</v>
      </c>
      <c r="I124" s="113" t="s">
        <v>123</v>
      </c>
      <c r="J124" s="245">
        <v>129835</v>
      </c>
      <c r="K124" s="113" t="s">
        <v>81</v>
      </c>
      <c r="L124" s="113" t="s">
        <v>225</v>
      </c>
      <c r="M124" s="113" t="s">
        <v>4346</v>
      </c>
      <c r="N124" s="2" t="s">
        <v>1744</v>
      </c>
      <c r="O124" s="113" t="s">
        <v>4345</v>
      </c>
      <c r="P124" s="113" t="s">
        <v>1454</v>
      </c>
      <c r="Q124" s="113" t="s">
        <v>4389</v>
      </c>
      <c r="R124" s="113" t="s">
        <v>5553</v>
      </c>
      <c r="S124" s="79" t="s">
        <v>101</v>
      </c>
    </row>
    <row r="125" spans="1:19" x14ac:dyDescent="0.25">
      <c r="A125" s="146">
        <v>1155064</v>
      </c>
      <c r="B125" s="243">
        <v>43325</v>
      </c>
      <c r="C125" s="113" t="s">
        <v>3178</v>
      </c>
      <c r="D125" s="113" t="s">
        <v>1211</v>
      </c>
      <c r="E125" s="113" t="s">
        <v>5598</v>
      </c>
      <c r="F125" s="109" t="s">
        <v>5528</v>
      </c>
      <c r="G125" s="109" t="s">
        <v>391</v>
      </c>
      <c r="H125" s="113" t="s">
        <v>16</v>
      </c>
      <c r="I125" s="113" t="s">
        <v>123</v>
      </c>
      <c r="J125" s="245">
        <v>158455</v>
      </c>
      <c r="K125" s="113" t="s">
        <v>81</v>
      </c>
      <c r="L125" s="113" t="s">
        <v>1049</v>
      </c>
      <c r="M125" s="113" t="s">
        <v>5219</v>
      </c>
      <c r="N125" s="2" t="s">
        <v>1745</v>
      </c>
      <c r="O125" s="113" t="s">
        <v>5369</v>
      </c>
      <c r="P125" s="113" t="s">
        <v>1746</v>
      </c>
      <c r="Q125" s="113" t="s">
        <v>5585</v>
      </c>
      <c r="R125" s="113" t="s">
        <v>5554</v>
      </c>
      <c r="S125" s="79" t="s">
        <v>101</v>
      </c>
    </row>
    <row r="126" spans="1:19" x14ac:dyDescent="0.25">
      <c r="A126" s="146">
        <v>1155127</v>
      </c>
      <c r="B126" s="243">
        <v>43325</v>
      </c>
      <c r="C126" s="113" t="s">
        <v>5529</v>
      </c>
      <c r="D126" s="113" t="s">
        <v>1211</v>
      </c>
      <c r="E126" s="113" t="s">
        <v>5598</v>
      </c>
      <c r="F126" s="109" t="s">
        <v>5530</v>
      </c>
      <c r="G126" s="109" t="s">
        <v>72</v>
      </c>
      <c r="H126" s="113" t="s">
        <v>15</v>
      </c>
      <c r="I126" s="113" t="s">
        <v>60</v>
      </c>
      <c r="J126" s="245">
        <v>143455</v>
      </c>
      <c r="K126" s="113" t="s">
        <v>656</v>
      </c>
      <c r="L126" s="113" t="s">
        <v>3653</v>
      </c>
      <c r="M126" s="113" t="s">
        <v>5586</v>
      </c>
      <c r="N126" s="2" t="s">
        <v>4672</v>
      </c>
      <c r="O126" s="113" t="s">
        <v>5134</v>
      </c>
      <c r="P126" s="113" t="s">
        <v>5587</v>
      </c>
      <c r="Q126" s="113" t="s">
        <v>5588</v>
      </c>
      <c r="R126" s="113" t="s">
        <v>5555</v>
      </c>
      <c r="S126" s="79" t="s">
        <v>101</v>
      </c>
    </row>
    <row r="127" spans="1:19" x14ac:dyDescent="0.25">
      <c r="A127" s="146">
        <v>1155271</v>
      </c>
      <c r="B127" s="243">
        <v>43325</v>
      </c>
      <c r="C127" s="113" t="s">
        <v>3362</v>
      </c>
      <c r="D127" s="113" t="s">
        <v>1211</v>
      </c>
      <c r="E127" s="113" t="s">
        <v>5598</v>
      </c>
      <c r="F127" s="109" t="s">
        <v>5531</v>
      </c>
      <c r="G127" s="109" t="s">
        <v>259</v>
      </c>
      <c r="H127" s="113" t="s">
        <v>16</v>
      </c>
      <c r="I127" s="113" t="s">
        <v>60</v>
      </c>
      <c r="J127" s="245">
        <v>129835</v>
      </c>
      <c r="K127" s="113" t="s">
        <v>656</v>
      </c>
      <c r="L127" s="113" t="s">
        <v>719</v>
      </c>
      <c r="M127" s="113" t="s">
        <v>4885</v>
      </c>
      <c r="N127" s="2" t="s">
        <v>1556</v>
      </c>
      <c r="O127" s="113" t="s">
        <v>5156</v>
      </c>
      <c r="P127" s="113" t="s">
        <v>1465</v>
      </c>
      <c r="Q127" s="113" t="s">
        <v>5589</v>
      </c>
      <c r="R127" s="113" t="s">
        <v>5556</v>
      </c>
      <c r="S127" s="79" t="s">
        <v>101</v>
      </c>
    </row>
    <row r="128" spans="1:19" x14ac:dyDescent="0.25">
      <c r="A128" s="146">
        <v>1155529</v>
      </c>
      <c r="B128" s="243">
        <v>43325</v>
      </c>
      <c r="C128" s="113" t="s">
        <v>2904</v>
      </c>
      <c r="D128" s="113" t="s">
        <v>1211</v>
      </c>
      <c r="E128" s="113" t="s">
        <v>5598</v>
      </c>
      <c r="F128" s="109" t="s">
        <v>5532</v>
      </c>
      <c r="G128" s="109" t="s">
        <v>2434</v>
      </c>
      <c r="H128" s="113" t="s">
        <v>14</v>
      </c>
      <c r="I128" s="113" t="s">
        <v>123</v>
      </c>
      <c r="J128" s="245">
        <v>129835</v>
      </c>
      <c r="K128" s="113" t="s">
        <v>656</v>
      </c>
      <c r="L128" s="113" t="s">
        <v>749</v>
      </c>
      <c r="M128" s="113" t="s">
        <v>4371</v>
      </c>
      <c r="N128" s="2" t="s">
        <v>5590</v>
      </c>
      <c r="O128" s="113" t="s">
        <v>5591</v>
      </c>
      <c r="P128" s="113" t="s">
        <v>5592</v>
      </c>
      <c r="Q128" s="113" t="s">
        <v>4545</v>
      </c>
      <c r="R128" s="113" t="s">
        <v>5557</v>
      </c>
      <c r="S128" s="79" t="s">
        <v>101</v>
      </c>
    </row>
    <row r="129" spans="1:19" x14ac:dyDescent="0.25">
      <c r="A129" s="146">
        <v>1155782</v>
      </c>
      <c r="B129" s="243">
        <v>43325</v>
      </c>
      <c r="C129" s="113" t="s">
        <v>5533</v>
      </c>
      <c r="D129" s="113" t="s">
        <v>1211</v>
      </c>
      <c r="E129" s="113" t="s">
        <v>5598</v>
      </c>
      <c r="F129" s="109" t="s">
        <v>5534</v>
      </c>
      <c r="G129" s="109" t="s">
        <v>260</v>
      </c>
      <c r="H129" s="113" t="s">
        <v>15</v>
      </c>
      <c r="I129" s="113" t="s">
        <v>60</v>
      </c>
      <c r="J129" s="245">
        <v>157077</v>
      </c>
      <c r="K129" s="113" t="s">
        <v>656</v>
      </c>
      <c r="L129" s="113" t="s">
        <v>752</v>
      </c>
      <c r="M129" s="113" t="s">
        <v>5065</v>
      </c>
      <c r="N129" s="2" t="s">
        <v>5593</v>
      </c>
      <c r="O129" s="113" t="s">
        <v>4961</v>
      </c>
      <c r="P129" s="113" t="s">
        <v>1508</v>
      </c>
      <c r="Q129" s="113" t="s">
        <v>1671</v>
      </c>
      <c r="R129" s="113" t="s">
        <v>5558</v>
      </c>
      <c r="S129" s="79" t="s">
        <v>101</v>
      </c>
    </row>
    <row r="130" spans="1:19" x14ac:dyDescent="0.25">
      <c r="A130" s="146">
        <v>1157390</v>
      </c>
      <c r="B130" s="243">
        <v>43325</v>
      </c>
      <c r="C130" s="113" t="s">
        <v>3332</v>
      </c>
      <c r="D130" s="113" t="s">
        <v>1211</v>
      </c>
      <c r="E130" s="113" t="s">
        <v>5598</v>
      </c>
      <c r="F130" s="109" t="s">
        <v>5535</v>
      </c>
      <c r="G130" s="109" t="s">
        <v>255</v>
      </c>
      <c r="H130" s="113" t="s">
        <v>14</v>
      </c>
      <c r="I130" s="113" t="s">
        <v>60</v>
      </c>
      <c r="J130" s="245">
        <v>157077</v>
      </c>
      <c r="K130" s="113" t="s">
        <v>656</v>
      </c>
      <c r="L130" s="113" t="s">
        <v>3659</v>
      </c>
      <c r="M130" s="113" t="s">
        <v>5594</v>
      </c>
      <c r="N130" s="2" t="s">
        <v>1809</v>
      </c>
      <c r="O130" s="113" t="s">
        <v>5595</v>
      </c>
      <c r="P130" s="113" t="s">
        <v>5596</v>
      </c>
      <c r="Q130" s="113" t="s">
        <v>5597</v>
      </c>
      <c r="R130" s="113" t="s">
        <v>5559</v>
      </c>
      <c r="S130" s="79" t="s">
        <v>101</v>
      </c>
    </row>
    <row r="131" spans="1:19" x14ac:dyDescent="0.25">
      <c r="A131" s="146">
        <v>1158023</v>
      </c>
      <c r="B131" s="243">
        <v>43325</v>
      </c>
      <c r="C131" s="113" t="s">
        <v>5536</v>
      </c>
      <c r="D131" s="113" t="s">
        <v>1211</v>
      </c>
      <c r="E131" s="113" t="s">
        <v>5598</v>
      </c>
      <c r="F131" s="109" t="s">
        <v>5537</v>
      </c>
      <c r="G131" s="109" t="s">
        <v>255</v>
      </c>
      <c r="H131" s="113" t="s">
        <v>14</v>
      </c>
      <c r="I131" s="113" t="s">
        <v>60</v>
      </c>
      <c r="J131" s="245">
        <v>157077</v>
      </c>
      <c r="K131" s="113" t="s">
        <v>656</v>
      </c>
      <c r="L131" s="113" t="s">
        <v>708</v>
      </c>
      <c r="M131" s="113" t="s">
        <v>1771</v>
      </c>
      <c r="N131" s="2" t="s">
        <v>1434</v>
      </c>
      <c r="O131" s="113" t="s">
        <v>4673</v>
      </c>
      <c r="P131" s="113" t="s">
        <v>4923</v>
      </c>
      <c r="Q131" s="113" t="s">
        <v>1622</v>
      </c>
      <c r="R131" s="113" t="s">
        <v>5560</v>
      </c>
      <c r="S131" s="79" t="s">
        <v>101</v>
      </c>
    </row>
    <row r="132" spans="1:19" x14ac:dyDescent="0.25">
      <c r="A132" s="142">
        <v>1154969</v>
      </c>
      <c r="B132" s="243">
        <v>43325</v>
      </c>
      <c r="C132" s="113" t="s">
        <v>855</v>
      </c>
      <c r="D132" s="113" t="s">
        <v>833</v>
      </c>
      <c r="E132" s="113" t="s">
        <v>834</v>
      </c>
      <c r="F132" s="109" t="s">
        <v>483</v>
      </c>
      <c r="G132" s="109" t="s">
        <v>105</v>
      </c>
      <c r="H132" s="113" t="s">
        <v>14</v>
      </c>
      <c r="I132" s="113" t="s">
        <v>60</v>
      </c>
      <c r="J132" s="245">
        <v>615939.4</v>
      </c>
      <c r="K132" s="113" t="s">
        <v>73</v>
      </c>
      <c r="L132" s="113" t="s">
        <v>856</v>
      </c>
      <c r="M132" s="113" t="s">
        <v>1721</v>
      </c>
      <c r="N132" s="2" t="s">
        <v>1722</v>
      </c>
      <c r="O132" s="113" t="s">
        <v>1723</v>
      </c>
      <c r="P132" s="113" t="s">
        <v>1724</v>
      </c>
      <c r="Q132" s="113" t="s">
        <v>1725</v>
      </c>
      <c r="R132" s="113" t="s">
        <v>857</v>
      </c>
      <c r="S132" s="79" t="s">
        <v>101</v>
      </c>
    </row>
    <row r="133" spans="1:19" x14ac:dyDescent="0.25">
      <c r="A133" s="142">
        <v>1154970</v>
      </c>
      <c r="B133" s="243">
        <v>43325</v>
      </c>
      <c r="C133" s="113" t="s">
        <v>1313</v>
      </c>
      <c r="D133" s="113" t="s">
        <v>1211</v>
      </c>
      <c r="E133" s="113" t="s">
        <v>1212</v>
      </c>
      <c r="F133" s="109" t="s">
        <v>447</v>
      </c>
      <c r="G133" s="109" t="s">
        <v>446</v>
      </c>
      <c r="H133" s="113" t="s">
        <v>14</v>
      </c>
      <c r="I133" s="113" t="s">
        <v>123</v>
      </c>
      <c r="J133" s="245">
        <v>785385</v>
      </c>
      <c r="K133" s="113" t="s">
        <v>656</v>
      </c>
      <c r="L133" s="113" t="s">
        <v>1314</v>
      </c>
      <c r="M133" s="113" t="s">
        <v>1645</v>
      </c>
      <c r="N133" s="2" t="s">
        <v>1726</v>
      </c>
      <c r="O133" s="113" t="s">
        <v>1643</v>
      </c>
      <c r="P133" s="113" t="s">
        <v>1620</v>
      </c>
      <c r="Q133" s="113" t="s">
        <v>1727</v>
      </c>
      <c r="R133" s="113" t="s">
        <v>1315</v>
      </c>
      <c r="S133" s="79" t="s">
        <v>101</v>
      </c>
    </row>
    <row r="134" spans="1:19" x14ac:dyDescent="0.25">
      <c r="A134" s="142">
        <v>1154974</v>
      </c>
      <c r="B134" s="243">
        <v>43325</v>
      </c>
      <c r="C134" s="113" t="s">
        <v>1316</v>
      </c>
      <c r="D134" s="113" t="s">
        <v>1211</v>
      </c>
      <c r="E134" s="113" t="s">
        <v>1212</v>
      </c>
      <c r="F134" s="109" t="s">
        <v>448</v>
      </c>
      <c r="G134" s="109" t="s">
        <v>255</v>
      </c>
      <c r="H134" s="113" t="s">
        <v>14</v>
      </c>
      <c r="I134" s="113" t="s">
        <v>60</v>
      </c>
      <c r="J134" s="245">
        <v>649175</v>
      </c>
      <c r="K134" s="113" t="s">
        <v>656</v>
      </c>
      <c r="L134" s="113" t="s">
        <v>920</v>
      </c>
      <c r="M134" s="113" t="s">
        <v>1728</v>
      </c>
      <c r="N134" s="2" t="s">
        <v>1729</v>
      </c>
      <c r="O134" s="113" t="s">
        <v>1730</v>
      </c>
      <c r="P134" s="113" t="s">
        <v>1731</v>
      </c>
      <c r="Q134" s="113" t="s">
        <v>1732</v>
      </c>
      <c r="R134" s="113" t="s">
        <v>1317</v>
      </c>
      <c r="S134" s="79" t="s">
        <v>101</v>
      </c>
    </row>
    <row r="135" spans="1:19" x14ac:dyDescent="0.25">
      <c r="A135" s="142">
        <v>1154992</v>
      </c>
      <c r="B135" s="243">
        <v>43325</v>
      </c>
      <c r="C135" s="113" t="s">
        <v>1190</v>
      </c>
      <c r="D135" s="113" t="s">
        <v>1174</v>
      </c>
      <c r="E135" s="113" t="s">
        <v>1175</v>
      </c>
      <c r="F135" s="109" t="s">
        <v>1191</v>
      </c>
      <c r="G135" s="109" t="s">
        <v>260</v>
      </c>
      <c r="H135" s="113" t="s">
        <v>15</v>
      </c>
      <c r="I135" s="113" t="s">
        <v>60</v>
      </c>
      <c r="J135" s="245">
        <v>585270</v>
      </c>
      <c r="K135" s="113" t="s">
        <v>73</v>
      </c>
      <c r="L135" s="113" t="s">
        <v>657</v>
      </c>
      <c r="M135" s="113" t="s">
        <v>1733</v>
      </c>
      <c r="N135" s="2" t="s">
        <v>1734</v>
      </c>
      <c r="O135" s="113" t="s">
        <v>1735</v>
      </c>
      <c r="P135" s="113" t="s">
        <v>1736</v>
      </c>
      <c r="Q135" s="113" t="s">
        <v>1737</v>
      </c>
      <c r="R135" s="113" t="s">
        <v>1192</v>
      </c>
      <c r="S135" s="79" t="s">
        <v>101</v>
      </c>
    </row>
    <row r="136" spans="1:19" x14ac:dyDescent="0.25">
      <c r="A136" s="142">
        <v>1155005</v>
      </c>
      <c r="B136" s="243">
        <v>43325</v>
      </c>
      <c r="C136" s="113" t="s">
        <v>1193</v>
      </c>
      <c r="D136" s="113" t="s">
        <v>1211</v>
      </c>
      <c r="E136" s="113" t="s">
        <v>1212</v>
      </c>
      <c r="F136" s="109" t="s">
        <v>449</v>
      </c>
      <c r="G136" s="109" t="s">
        <v>255</v>
      </c>
      <c r="H136" s="113" t="s">
        <v>14</v>
      </c>
      <c r="I136" s="113" t="s">
        <v>60</v>
      </c>
      <c r="J136" s="245">
        <v>649175</v>
      </c>
      <c r="K136" s="113" t="s">
        <v>81</v>
      </c>
      <c r="L136" s="113" t="s">
        <v>173</v>
      </c>
      <c r="M136" s="113" t="s">
        <v>1465</v>
      </c>
      <c r="N136" s="2" t="s">
        <v>1738</v>
      </c>
      <c r="O136" s="113" t="s">
        <v>1739</v>
      </c>
      <c r="P136" s="113" t="s">
        <v>1740</v>
      </c>
      <c r="Q136" s="113" t="s">
        <v>1698</v>
      </c>
      <c r="R136" s="113" t="s">
        <v>1318</v>
      </c>
      <c r="S136" s="79" t="s">
        <v>101</v>
      </c>
    </row>
    <row r="137" spans="1:19" x14ac:dyDescent="0.25">
      <c r="A137" s="142">
        <v>1155006</v>
      </c>
      <c r="B137" s="243">
        <v>43325</v>
      </c>
      <c r="C137" s="113" t="s">
        <v>1193</v>
      </c>
      <c r="D137" s="113" t="s">
        <v>1174</v>
      </c>
      <c r="E137" s="113" t="s">
        <v>1175</v>
      </c>
      <c r="F137" s="109" t="s">
        <v>619</v>
      </c>
      <c r="G137" s="109" t="s">
        <v>255</v>
      </c>
      <c r="H137" s="113" t="s">
        <v>14</v>
      </c>
      <c r="I137" s="113" t="s">
        <v>60</v>
      </c>
      <c r="J137" s="245">
        <v>487893</v>
      </c>
      <c r="K137" s="113" t="s">
        <v>81</v>
      </c>
      <c r="L137" s="113" t="s">
        <v>173</v>
      </c>
      <c r="M137" s="113" t="s">
        <v>1465</v>
      </c>
      <c r="N137" s="2" t="s">
        <v>1738</v>
      </c>
      <c r="O137" s="113" t="s">
        <v>1741</v>
      </c>
      <c r="P137" s="113" t="s">
        <v>1742</v>
      </c>
      <c r="Q137" s="113" t="s">
        <v>1743</v>
      </c>
      <c r="R137" s="113" t="s">
        <v>1194</v>
      </c>
      <c r="S137" s="79" t="s">
        <v>101</v>
      </c>
    </row>
    <row r="138" spans="1:19" x14ac:dyDescent="0.25">
      <c r="A138" s="142">
        <v>1155066</v>
      </c>
      <c r="B138" s="243">
        <v>43325</v>
      </c>
      <c r="C138" s="113" t="s">
        <v>1195</v>
      </c>
      <c r="D138" s="113" t="s">
        <v>1174</v>
      </c>
      <c r="E138" s="113" t="s">
        <v>1175</v>
      </c>
      <c r="F138" s="109" t="s">
        <v>620</v>
      </c>
      <c r="G138" s="109" t="s">
        <v>443</v>
      </c>
      <c r="H138" s="113" t="s">
        <v>18</v>
      </c>
      <c r="I138" s="113" t="s">
        <v>60</v>
      </c>
      <c r="J138" s="245">
        <v>487893</v>
      </c>
      <c r="K138" s="113" t="s">
        <v>81</v>
      </c>
      <c r="L138" s="113" t="s">
        <v>173</v>
      </c>
      <c r="M138" s="113" t="s">
        <v>1748</v>
      </c>
      <c r="N138" s="2" t="s">
        <v>1465</v>
      </c>
      <c r="O138" s="113" t="s">
        <v>1466</v>
      </c>
      <c r="P138" s="113" t="s">
        <v>1709</v>
      </c>
      <c r="Q138" s="113" t="s">
        <v>1749</v>
      </c>
      <c r="R138" s="113" t="s">
        <v>1196</v>
      </c>
      <c r="S138" s="79" t="s">
        <v>101</v>
      </c>
    </row>
    <row r="139" spans="1:19" x14ac:dyDescent="0.25">
      <c r="A139" s="142">
        <v>1155075</v>
      </c>
      <c r="B139" s="243">
        <v>43325</v>
      </c>
      <c r="C139" s="113" t="s">
        <v>1319</v>
      </c>
      <c r="D139" s="113" t="s">
        <v>1211</v>
      </c>
      <c r="E139" s="113" t="s">
        <v>1212</v>
      </c>
      <c r="F139" s="109" t="s">
        <v>450</v>
      </c>
      <c r="G139" s="109" t="s">
        <v>446</v>
      </c>
      <c r="H139" s="113" t="s">
        <v>14</v>
      </c>
      <c r="I139" s="113" t="s">
        <v>123</v>
      </c>
      <c r="J139" s="245">
        <v>785385</v>
      </c>
      <c r="K139" s="113" t="s">
        <v>81</v>
      </c>
      <c r="L139" s="113" t="s">
        <v>700</v>
      </c>
      <c r="M139" s="113" t="s">
        <v>1750</v>
      </c>
      <c r="N139" s="2" t="s">
        <v>1422</v>
      </c>
      <c r="O139" s="113" t="s">
        <v>1751</v>
      </c>
      <c r="P139" s="113" t="s">
        <v>1752</v>
      </c>
      <c r="Q139" s="113" t="s">
        <v>1747</v>
      </c>
      <c r="R139" s="113" t="s">
        <v>1320</v>
      </c>
      <c r="S139" s="79" t="s">
        <v>101</v>
      </c>
    </row>
    <row r="140" spans="1:19" x14ac:dyDescent="0.25">
      <c r="A140" s="142">
        <v>1155084</v>
      </c>
      <c r="B140" s="243">
        <v>43325</v>
      </c>
      <c r="C140" s="113" t="s">
        <v>1197</v>
      </c>
      <c r="D140" s="113" t="s">
        <v>1174</v>
      </c>
      <c r="E140" s="113" t="s">
        <v>1175</v>
      </c>
      <c r="F140" s="109" t="s">
        <v>1198</v>
      </c>
      <c r="G140" s="109" t="s">
        <v>1199</v>
      </c>
      <c r="H140" s="113" t="s">
        <v>14</v>
      </c>
      <c r="I140" s="113" t="s">
        <v>1014</v>
      </c>
      <c r="J140" s="245">
        <v>585270</v>
      </c>
      <c r="K140" s="113" t="s">
        <v>73</v>
      </c>
      <c r="L140" s="113" t="s">
        <v>186</v>
      </c>
      <c r="M140" s="113" t="s">
        <v>1753</v>
      </c>
      <c r="N140" s="2" t="s">
        <v>1754</v>
      </c>
      <c r="O140" s="113" t="s">
        <v>1755</v>
      </c>
      <c r="P140" s="113" t="s">
        <v>1756</v>
      </c>
      <c r="Q140" s="113" t="s">
        <v>1757</v>
      </c>
      <c r="R140" s="113" t="s">
        <v>1200</v>
      </c>
      <c r="S140" s="79" t="s">
        <v>101</v>
      </c>
    </row>
    <row r="141" spans="1:19" x14ac:dyDescent="0.25">
      <c r="A141" s="142">
        <v>1155120</v>
      </c>
      <c r="B141" s="243">
        <v>43325</v>
      </c>
      <c r="C141" s="113" t="s">
        <v>117</v>
      </c>
      <c r="D141" s="113" t="s">
        <v>1211</v>
      </c>
      <c r="E141" s="113" t="s">
        <v>1212</v>
      </c>
      <c r="F141" s="109" t="s">
        <v>451</v>
      </c>
      <c r="G141" s="109" t="s">
        <v>72</v>
      </c>
      <c r="H141" s="113" t="s">
        <v>15</v>
      </c>
      <c r="I141" s="113" t="s">
        <v>60</v>
      </c>
      <c r="J141" s="245">
        <v>888270</v>
      </c>
      <c r="K141" s="113" t="s">
        <v>81</v>
      </c>
      <c r="L141" s="113" t="s">
        <v>173</v>
      </c>
      <c r="M141" s="113" t="s">
        <v>1424</v>
      </c>
      <c r="N141" s="2" t="s">
        <v>1502</v>
      </c>
      <c r="O141" s="113" t="s">
        <v>1758</v>
      </c>
      <c r="P141" s="113" t="s">
        <v>1759</v>
      </c>
      <c r="Q141" s="113" t="s">
        <v>1420</v>
      </c>
      <c r="R141" s="113" t="s">
        <v>1321</v>
      </c>
      <c r="S141" s="79" t="s">
        <v>101</v>
      </c>
    </row>
    <row r="142" spans="1:19" x14ac:dyDescent="0.25">
      <c r="A142" s="142">
        <v>1155125</v>
      </c>
      <c r="B142" s="243">
        <v>43325</v>
      </c>
      <c r="C142" s="113" t="s">
        <v>1322</v>
      </c>
      <c r="D142" s="113" t="s">
        <v>1211</v>
      </c>
      <c r="E142" s="113" t="s">
        <v>1212</v>
      </c>
      <c r="F142" s="109" t="s">
        <v>452</v>
      </c>
      <c r="G142" s="109" t="s">
        <v>250</v>
      </c>
      <c r="H142" s="113" t="s">
        <v>14</v>
      </c>
      <c r="I142" s="113" t="s">
        <v>60</v>
      </c>
      <c r="J142" s="245">
        <v>792275</v>
      </c>
      <c r="K142" s="113" t="s">
        <v>90</v>
      </c>
      <c r="L142" s="113" t="s">
        <v>173</v>
      </c>
      <c r="M142" s="113" t="s">
        <v>1760</v>
      </c>
      <c r="N142" s="2" t="s">
        <v>1761</v>
      </c>
      <c r="O142" s="113" t="s">
        <v>1762</v>
      </c>
      <c r="P142" s="113" t="s">
        <v>1482</v>
      </c>
      <c r="Q142" s="113" t="s">
        <v>1763</v>
      </c>
      <c r="R142" s="113" t="s">
        <v>1323</v>
      </c>
      <c r="S142" s="79" t="s">
        <v>101</v>
      </c>
    </row>
    <row r="143" spans="1:19" x14ac:dyDescent="0.25">
      <c r="A143" s="142">
        <v>1155161</v>
      </c>
      <c r="B143" s="243">
        <v>43325</v>
      </c>
      <c r="C143" s="113" t="s">
        <v>858</v>
      </c>
      <c r="D143" s="113" t="s">
        <v>833</v>
      </c>
      <c r="E143" s="113" t="s">
        <v>834</v>
      </c>
      <c r="F143" s="109" t="s">
        <v>484</v>
      </c>
      <c r="G143" s="109" t="s">
        <v>391</v>
      </c>
      <c r="H143" s="113" t="s">
        <v>16</v>
      </c>
      <c r="I143" s="113" t="s">
        <v>123</v>
      </c>
      <c r="J143" s="245">
        <v>583765.1</v>
      </c>
      <c r="K143" s="113" t="s">
        <v>73</v>
      </c>
      <c r="L143" s="113" t="s">
        <v>859</v>
      </c>
      <c r="M143" s="113" t="s">
        <v>1764</v>
      </c>
      <c r="N143" s="2" t="s">
        <v>1765</v>
      </c>
      <c r="O143" s="113" t="s">
        <v>1766</v>
      </c>
      <c r="P143" s="113" t="s">
        <v>1767</v>
      </c>
      <c r="Q143" s="113" t="s">
        <v>1768</v>
      </c>
      <c r="R143" s="113" t="s">
        <v>860</v>
      </c>
      <c r="S143" s="79" t="s">
        <v>101</v>
      </c>
    </row>
    <row r="144" spans="1:19" x14ac:dyDescent="0.25">
      <c r="A144" s="142">
        <v>1155162</v>
      </c>
      <c r="B144" s="243">
        <v>43325</v>
      </c>
      <c r="C144" s="113" t="s">
        <v>1324</v>
      </c>
      <c r="D144" s="113" t="s">
        <v>1211</v>
      </c>
      <c r="E144" s="113" t="s">
        <v>1212</v>
      </c>
      <c r="F144" s="109" t="s">
        <v>1325</v>
      </c>
      <c r="G144" s="109" t="s">
        <v>72</v>
      </c>
      <c r="H144" s="113" t="s">
        <v>15</v>
      </c>
      <c r="I144" s="113" t="s">
        <v>60</v>
      </c>
      <c r="J144" s="245">
        <v>649175</v>
      </c>
      <c r="K144" s="113" t="s">
        <v>656</v>
      </c>
      <c r="L144" s="113" t="s">
        <v>704</v>
      </c>
      <c r="M144" s="113" t="s">
        <v>1769</v>
      </c>
      <c r="N144" s="2" t="s">
        <v>1770</v>
      </c>
      <c r="O144" s="113" t="s">
        <v>1771</v>
      </c>
      <c r="P144" s="113" t="s">
        <v>1772</v>
      </c>
      <c r="Q144" s="113" t="s">
        <v>1773</v>
      </c>
      <c r="R144" s="113" t="s">
        <v>1326</v>
      </c>
      <c r="S144" s="79" t="s">
        <v>101</v>
      </c>
    </row>
    <row r="145" spans="1:19" x14ac:dyDescent="0.25">
      <c r="A145" s="142">
        <v>1155163</v>
      </c>
      <c r="B145" s="243">
        <v>43325</v>
      </c>
      <c r="C145" s="113" t="s">
        <v>1327</v>
      </c>
      <c r="D145" s="113" t="s">
        <v>1211</v>
      </c>
      <c r="E145" s="113" t="s">
        <v>1212</v>
      </c>
      <c r="F145" s="109" t="s">
        <v>1328</v>
      </c>
      <c r="G145" s="109" t="s">
        <v>255</v>
      </c>
      <c r="H145" s="113" t="s">
        <v>14</v>
      </c>
      <c r="I145" s="113" t="s">
        <v>60</v>
      </c>
      <c r="J145" s="245">
        <v>649175</v>
      </c>
      <c r="K145" s="113" t="s">
        <v>73</v>
      </c>
      <c r="L145" s="113" t="s">
        <v>1329</v>
      </c>
      <c r="M145" s="113" t="s">
        <v>1553</v>
      </c>
      <c r="N145" s="2" t="s">
        <v>1434</v>
      </c>
      <c r="O145" s="113" t="s">
        <v>1774</v>
      </c>
      <c r="P145" s="113" t="s">
        <v>1461</v>
      </c>
      <c r="Q145" s="113" t="s">
        <v>1775</v>
      </c>
      <c r="R145" s="113" t="s">
        <v>1330</v>
      </c>
      <c r="S145" s="79" t="s">
        <v>101</v>
      </c>
    </row>
    <row r="146" spans="1:19" x14ac:dyDescent="0.25">
      <c r="A146" s="142">
        <v>1155179</v>
      </c>
      <c r="B146" s="243">
        <v>43325</v>
      </c>
      <c r="C146" s="113" t="s">
        <v>1331</v>
      </c>
      <c r="D146" s="113" t="s">
        <v>1211</v>
      </c>
      <c r="E146" s="113" t="s">
        <v>1212</v>
      </c>
      <c r="F146" s="109" t="s">
        <v>453</v>
      </c>
      <c r="G146" s="109" t="s">
        <v>756</v>
      </c>
      <c r="H146" s="113" t="s">
        <v>18</v>
      </c>
      <c r="I146" s="113" t="s">
        <v>123</v>
      </c>
      <c r="J146" s="245">
        <v>649175</v>
      </c>
      <c r="K146" s="113" t="s">
        <v>73</v>
      </c>
      <c r="L146" s="113" t="s">
        <v>956</v>
      </c>
      <c r="M146" s="113" t="s">
        <v>1776</v>
      </c>
      <c r="N146" s="2" t="s">
        <v>1541</v>
      </c>
      <c r="O146" s="113" t="s">
        <v>1777</v>
      </c>
      <c r="P146" s="113" t="s">
        <v>1620</v>
      </c>
      <c r="Q146" s="113" t="s">
        <v>1778</v>
      </c>
      <c r="R146" s="113" t="s">
        <v>1332</v>
      </c>
      <c r="S146" s="79" t="s">
        <v>101</v>
      </c>
    </row>
    <row r="147" spans="1:19" x14ac:dyDescent="0.25">
      <c r="A147" s="142">
        <v>1155221</v>
      </c>
      <c r="B147" s="243">
        <v>43325</v>
      </c>
      <c r="C147" s="113" t="s">
        <v>1333</v>
      </c>
      <c r="D147" s="113" t="s">
        <v>1211</v>
      </c>
      <c r="E147" s="113" t="s">
        <v>1212</v>
      </c>
      <c r="F147" s="109" t="s">
        <v>454</v>
      </c>
      <c r="G147" s="109" t="s">
        <v>259</v>
      </c>
      <c r="H147" s="113" t="s">
        <v>16</v>
      </c>
      <c r="I147" s="113" t="s">
        <v>60</v>
      </c>
      <c r="J147" s="245">
        <v>649175</v>
      </c>
      <c r="K147" s="113" t="s">
        <v>656</v>
      </c>
      <c r="L147" s="113" t="s">
        <v>1216</v>
      </c>
      <c r="M147" s="113" t="s">
        <v>1779</v>
      </c>
      <c r="N147" s="2" t="s">
        <v>1780</v>
      </c>
      <c r="O147" s="113" t="s">
        <v>1781</v>
      </c>
      <c r="P147" s="113" t="s">
        <v>1782</v>
      </c>
      <c r="Q147" s="113" t="s">
        <v>1783</v>
      </c>
      <c r="R147" s="113" t="s">
        <v>1334</v>
      </c>
      <c r="S147" s="79" t="s">
        <v>101</v>
      </c>
    </row>
    <row r="148" spans="1:19" x14ac:dyDescent="0.25">
      <c r="A148" s="142">
        <v>1155224</v>
      </c>
      <c r="B148" s="243">
        <v>43325</v>
      </c>
      <c r="C148" s="113" t="s">
        <v>1335</v>
      </c>
      <c r="D148" s="113" t="s">
        <v>1211</v>
      </c>
      <c r="E148" s="113" t="s">
        <v>1212</v>
      </c>
      <c r="F148" s="109" t="s">
        <v>1336</v>
      </c>
      <c r="G148" s="109" t="s">
        <v>443</v>
      </c>
      <c r="H148" s="113" t="s">
        <v>18</v>
      </c>
      <c r="I148" s="113" t="s">
        <v>60</v>
      </c>
      <c r="J148" s="245">
        <v>963270</v>
      </c>
      <c r="K148" s="113" t="s">
        <v>656</v>
      </c>
      <c r="L148" s="113" t="s">
        <v>944</v>
      </c>
      <c r="M148" s="113" t="s">
        <v>1784</v>
      </c>
      <c r="N148" s="2" t="s">
        <v>1659</v>
      </c>
      <c r="O148" s="113" t="s">
        <v>1785</v>
      </c>
      <c r="P148" s="113" t="s">
        <v>1786</v>
      </c>
      <c r="Q148" s="113" t="s">
        <v>1787</v>
      </c>
      <c r="R148" s="113" t="s">
        <v>1337</v>
      </c>
      <c r="S148" s="79" t="s">
        <v>101</v>
      </c>
    </row>
    <row r="149" spans="1:19" x14ac:dyDescent="0.25">
      <c r="A149" s="142">
        <v>1155244</v>
      </c>
      <c r="B149" s="243">
        <v>43325</v>
      </c>
      <c r="C149" s="113" t="s">
        <v>1338</v>
      </c>
      <c r="D149" s="113" t="s">
        <v>1211</v>
      </c>
      <c r="E149" s="113" t="s">
        <v>1212</v>
      </c>
      <c r="F149" s="109" t="s">
        <v>455</v>
      </c>
      <c r="G149" s="109" t="s">
        <v>256</v>
      </c>
      <c r="H149" s="113" t="s">
        <v>14</v>
      </c>
      <c r="I149" s="113" t="s">
        <v>123</v>
      </c>
      <c r="J149" s="245">
        <v>860385</v>
      </c>
      <c r="K149" s="113" t="s">
        <v>73</v>
      </c>
      <c r="L149" s="113" t="s">
        <v>935</v>
      </c>
      <c r="M149" s="113" t="s">
        <v>1788</v>
      </c>
      <c r="N149" s="2" t="s">
        <v>1659</v>
      </c>
      <c r="O149" s="113" t="s">
        <v>1789</v>
      </c>
      <c r="P149" s="113" t="s">
        <v>1644</v>
      </c>
      <c r="Q149" s="113" t="s">
        <v>1557</v>
      </c>
      <c r="R149" s="113" t="s">
        <v>1339</v>
      </c>
      <c r="S149" s="79" t="s">
        <v>101</v>
      </c>
    </row>
    <row r="150" spans="1:19" x14ac:dyDescent="0.25">
      <c r="A150" s="142">
        <v>1155290</v>
      </c>
      <c r="B150" s="243">
        <v>43325</v>
      </c>
      <c r="C150" s="113" t="s">
        <v>1201</v>
      </c>
      <c r="D150" s="113" t="s">
        <v>1174</v>
      </c>
      <c r="E150" s="113" t="s">
        <v>1175</v>
      </c>
      <c r="F150" s="109" t="s">
        <v>1202</v>
      </c>
      <c r="G150" s="109" t="s">
        <v>256</v>
      </c>
      <c r="H150" s="113" t="s">
        <v>14</v>
      </c>
      <c r="I150" s="113" t="s">
        <v>123</v>
      </c>
      <c r="J150" s="245">
        <v>348495</v>
      </c>
      <c r="K150" s="113" t="s">
        <v>81</v>
      </c>
      <c r="L150" s="113" t="s">
        <v>131</v>
      </c>
      <c r="M150" s="113" t="s">
        <v>1478</v>
      </c>
      <c r="N150" s="2" t="s">
        <v>1466</v>
      </c>
      <c r="O150" s="113" t="s">
        <v>1790</v>
      </c>
      <c r="P150" s="113" t="s">
        <v>1482</v>
      </c>
      <c r="Q150" s="113" t="s">
        <v>362</v>
      </c>
      <c r="R150" s="113" t="s">
        <v>1203</v>
      </c>
      <c r="S150" s="79" t="s">
        <v>101</v>
      </c>
    </row>
    <row r="151" spans="1:19" x14ac:dyDescent="0.25">
      <c r="A151" s="142">
        <v>1155302</v>
      </c>
      <c r="B151" s="243">
        <v>43325</v>
      </c>
      <c r="C151" s="113" t="s">
        <v>748</v>
      </c>
      <c r="D151" s="113" t="s">
        <v>1211</v>
      </c>
      <c r="E151" s="113" t="s">
        <v>1212</v>
      </c>
      <c r="F151" s="109" t="s">
        <v>456</v>
      </c>
      <c r="G151" s="109" t="s">
        <v>255</v>
      </c>
      <c r="H151" s="113" t="s">
        <v>14</v>
      </c>
      <c r="I151" s="113" t="s">
        <v>60</v>
      </c>
      <c r="J151" s="245">
        <v>717275</v>
      </c>
      <c r="K151" s="113" t="s">
        <v>656</v>
      </c>
      <c r="L151" s="113" t="s">
        <v>1340</v>
      </c>
      <c r="M151" s="113" t="s">
        <v>1592</v>
      </c>
      <c r="N151" s="2" t="s">
        <v>1672</v>
      </c>
      <c r="O151" s="113" t="s">
        <v>1505</v>
      </c>
      <c r="P151" s="113" t="s">
        <v>1791</v>
      </c>
      <c r="Q151" s="113" t="s">
        <v>1595</v>
      </c>
      <c r="R151" s="113" t="s">
        <v>1341</v>
      </c>
      <c r="S151" s="79" t="s">
        <v>101</v>
      </c>
    </row>
    <row r="152" spans="1:19" x14ac:dyDescent="0.25">
      <c r="A152" s="142">
        <v>1155342</v>
      </c>
      <c r="B152" s="243">
        <v>43325</v>
      </c>
      <c r="C152" s="113" t="s">
        <v>1342</v>
      </c>
      <c r="D152" s="113" t="s">
        <v>1211</v>
      </c>
      <c r="E152" s="113" t="s">
        <v>1212</v>
      </c>
      <c r="F152" s="109" t="s">
        <v>457</v>
      </c>
      <c r="G152" s="109" t="s">
        <v>446</v>
      </c>
      <c r="H152" s="113" t="s">
        <v>14</v>
      </c>
      <c r="I152" s="113" t="s">
        <v>123</v>
      </c>
      <c r="J152" s="245">
        <v>888270</v>
      </c>
      <c r="K152" s="113" t="s">
        <v>656</v>
      </c>
      <c r="L152" s="113" t="s">
        <v>933</v>
      </c>
      <c r="M152" s="113" t="s">
        <v>1792</v>
      </c>
      <c r="N152" s="2" t="s">
        <v>1596</v>
      </c>
      <c r="O152" s="113" t="s">
        <v>1793</v>
      </c>
      <c r="P152" s="113" t="s">
        <v>1794</v>
      </c>
      <c r="Q152" s="113" t="s">
        <v>1650</v>
      </c>
      <c r="R152" s="113" t="s">
        <v>1343</v>
      </c>
      <c r="S152" s="79" t="s">
        <v>101</v>
      </c>
    </row>
    <row r="153" spans="1:19" x14ac:dyDescent="0.25">
      <c r="A153" s="142">
        <v>1155354</v>
      </c>
      <c r="B153" s="243">
        <v>43325</v>
      </c>
      <c r="C153" s="113" t="s">
        <v>1344</v>
      </c>
      <c r="D153" s="113" t="s">
        <v>1211</v>
      </c>
      <c r="E153" s="113" t="s">
        <v>1212</v>
      </c>
      <c r="F153" s="109" t="s">
        <v>458</v>
      </c>
      <c r="G153" s="109" t="s">
        <v>255</v>
      </c>
      <c r="H153" s="113" t="s">
        <v>14</v>
      </c>
      <c r="I153" s="113" t="s">
        <v>60</v>
      </c>
      <c r="J153" s="245">
        <v>649175</v>
      </c>
      <c r="K153" s="113" t="s">
        <v>656</v>
      </c>
      <c r="L153" s="113" t="s">
        <v>790</v>
      </c>
      <c r="M153" s="113" t="s">
        <v>1647</v>
      </c>
      <c r="N153" s="2" t="s">
        <v>1620</v>
      </c>
      <c r="O153" s="113" t="s">
        <v>1619</v>
      </c>
      <c r="P153" s="113" t="s">
        <v>1795</v>
      </c>
      <c r="Q153" s="113" t="s">
        <v>1796</v>
      </c>
      <c r="R153" s="113" t="s">
        <v>1345</v>
      </c>
      <c r="S153" s="79" t="s">
        <v>101</v>
      </c>
    </row>
    <row r="154" spans="1:19" x14ac:dyDescent="0.25">
      <c r="A154" s="142">
        <v>1155413</v>
      </c>
      <c r="B154" s="243">
        <v>43325</v>
      </c>
      <c r="C154" s="113" t="s">
        <v>1346</v>
      </c>
      <c r="D154" s="113" t="s">
        <v>1211</v>
      </c>
      <c r="E154" s="113" t="s">
        <v>1212</v>
      </c>
      <c r="F154" s="109" t="s">
        <v>1347</v>
      </c>
      <c r="G154" s="109" t="s">
        <v>391</v>
      </c>
      <c r="H154" s="113" t="s">
        <v>16</v>
      </c>
      <c r="I154" s="113" t="s">
        <v>123</v>
      </c>
      <c r="J154" s="245">
        <v>888270</v>
      </c>
      <c r="K154" s="113" t="s">
        <v>81</v>
      </c>
      <c r="L154" s="113" t="s">
        <v>225</v>
      </c>
      <c r="M154" s="113" t="s">
        <v>1797</v>
      </c>
      <c r="N154" s="2" t="s">
        <v>1798</v>
      </c>
      <c r="O154" s="113" t="s">
        <v>1799</v>
      </c>
      <c r="P154" s="113" t="s">
        <v>1800</v>
      </c>
      <c r="Q154" s="113" t="s">
        <v>372</v>
      </c>
      <c r="R154" s="113" t="s">
        <v>1348</v>
      </c>
      <c r="S154" s="79" t="s">
        <v>101</v>
      </c>
    </row>
    <row r="155" spans="1:19" x14ac:dyDescent="0.25">
      <c r="A155" s="142">
        <v>1155508</v>
      </c>
      <c r="B155" s="243">
        <v>43325</v>
      </c>
      <c r="C155" s="113" t="s">
        <v>1349</v>
      </c>
      <c r="D155" s="113" t="s">
        <v>1211</v>
      </c>
      <c r="E155" s="113" t="s">
        <v>1212</v>
      </c>
      <c r="F155" s="109" t="s">
        <v>459</v>
      </c>
      <c r="G155" s="109" t="s">
        <v>59</v>
      </c>
      <c r="H155" s="113" t="s">
        <v>14</v>
      </c>
      <c r="I155" s="113" t="s">
        <v>60</v>
      </c>
      <c r="J155" s="245">
        <v>963270</v>
      </c>
      <c r="K155" s="113" t="s">
        <v>73</v>
      </c>
      <c r="L155" s="113" t="s">
        <v>337</v>
      </c>
      <c r="M155" s="113" t="s">
        <v>1801</v>
      </c>
      <c r="N155" s="2" t="s">
        <v>1802</v>
      </c>
      <c r="O155" s="113" t="s">
        <v>1473</v>
      </c>
      <c r="P155" s="113" t="s">
        <v>1803</v>
      </c>
      <c r="Q155" s="113" t="s">
        <v>1462</v>
      </c>
      <c r="R155" s="113" t="s">
        <v>1350</v>
      </c>
      <c r="S155" s="79" t="s">
        <v>101</v>
      </c>
    </row>
    <row r="156" spans="1:19" x14ac:dyDescent="0.25">
      <c r="A156" s="142">
        <v>1155527</v>
      </c>
      <c r="B156" s="243">
        <v>43325</v>
      </c>
      <c r="C156" s="113" t="s">
        <v>861</v>
      </c>
      <c r="D156" s="113" t="s">
        <v>833</v>
      </c>
      <c r="E156" s="113" t="s">
        <v>834</v>
      </c>
      <c r="F156" s="109" t="s">
        <v>862</v>
      </c>
      <c r="G156" s="109" t="s">
        <v>255</v>
      </c>
      <c r="H156" s="113" t="s">
        <v>14</v>
      </c>
      <c r="I156" s="113" t="s">
        <v>60</v>
      </c>
      <c r="J156" s="245">
        <v>677127</v>
      </c>
      <c r="K156" s="113" t="s">
        <v>656</v>
      </c>
      <c r="L156" s="113" t="s">
        <v>844</v>
      </c>
      <c r="M156" s="113" t="s">
        <v>1508</v>
      </c>
      <c r="N156" s="2" t="s">
        <v>1804</v>
      </c>
      <c r="O156" s="113" t="s">
        <v>1805</v>
      </c>
      <c r="P156" s="113" t="s">
        <v>1806</v>
      </c>
      <c r="Q156" s="113" t="s">
        <v>1807</v>
      </c>
      <c r="R156" s="113" t="s">
        <v>863</v>
      </c>
      <c r="S156" s="79" t="s">
        <v>101</v>
      </c>
    </row>
    <row r="157" spans="1:19" x14ac:dyDescent="0.25">
      <c r="A157" s="142">
        <v>1155614</v>
      </c>
      <c r="B157" s="243">
        <v>43325</v>
      </c>
      <c r="C157" s="113" t="s">
        <v>822</v>
      </c>
      <c r="D157" s="113" t="s">
        <v>1211</v>
      </c>
      <c r="E157" s="113" t="s">
        <v>1212</v>
      </c>
      <c r="F157" s="109" t="s">
        <v>460</v>
      </c>
      <c r="G157" s="109" t="s">
        <v>72</v>
      </c>
      <c r="H157" s="113" t="s">
        <v>15</v>
      </c>
      <c r="I157" s="113" t="s">
        <v>60</v>
      </c>
      <c r="J157" s="245">
        <v>963270</v>
      </c>
      <c r="K157" s="113" t="s">
        <v>81</v>
      </c>
      <c r="L157" s="113" t="s">
        <v>222</v>
      </c>
      <c r="M157" s="113" t="s">
        <v>368</v>
      </c>
      <c r="N157" s="2" t="s">
        <v>1421</v>
      </c>
      <c r="O157" s="113" t="s">
        <v>382</v>
      </c>
      <c r="P157" s="113" t="s">
        <v>359</v>
      </c>
      <c r="Q157" s="113" t="s">
        <v>1808</v>
      </c>
      <c r="R157" s="113" t="s">
        <v>1351</v>
      </c>
      <c r="S157" s="79" t="s">
        <v>101</v>
      </c>
    </row>
    <row r="158" spans="1:19" x14ac:dyDescent="0.25">
      <c r="A158" s="142">
        <v>1155678</v>
      </c>
      <c r="B158" s="243">
        <v>43325</v>
      </c>
      <c r="C158" s="113" t="s">
        <v>1352</v>
      </c>
      <c r="D158" s="113" t="s">
        <v>1211</v>
      </c>
      <c r="E158" s="113" t="s">
        <v>1212</v>
      </c>
      <c r="F158" s="109" t="s">
        <v>461</v>
      </c>
      <c r="G158" s="109" t="s">
        <v>468</v>
      </c>
      <c r="H158" s="113" t="s">
        <v>15</v>
      </c>
      <c r="I158" s="113" t="s">
        <v>123</v>
      </c>
      <c r="J158" s="245">
        <v>649175</v>
      </c>
      <c r="K158" s="113" t="s">
        <v>656</v>
      </c>
      <c r="L158" s="113" t="s">
        <v>704</v>
      </c>
      <c r="M158" s="113" t="s">
        <v>1809</v>
      </c>
      <c r="N158" s="2" t="s">
        <v>1810</v>
      </c>
      <c r="O158" s="113" t="s">
        <v>1811</v>
      </c>
      <c r="P158" s="113" t="s">
        <v>1792</v>
      </c>
      <c r="Q158" s="113" t="s">
        <v>1812</v>
      </c>
      <c r="R158" s="113" t="s">
        <v>1353</v>
      </c>
      <c r="S158" s="79" t="s">
        <v>101</v>
      </c>
    </row>
    <row r="159" spans="1:19" x14ac:dyDescent="0.25">
      <c r="A159" s="142">
        <v>1155767</v>
      </c>
      <c r="B159" s="243">
        <v>43325</v>
      </c>
      <c r="C159" s="113" t="s">
        <v>864</v>
      </c>
      <c r="D159" s="113" t="s">
        <v>833</v>
      </c>
      <c r="E159" s="113" t="s">
        <v>834</v>
      </c>
      <c r="F159" s="109" t="s">
        <v>485</v>
      </c>
      <c r="G159" s="109" t="s">
        <v>260</v>
      </c>
      <c r="H159" s="113" t="s">
        <v>15</v>
      </c>
      <c r="I159" s="113" t="s">
        <v>60</v>
      </c>
      <c r="J159" s="245">
        <v>981418</v>
      </c>
      <c r="K159" s="113" t="s">
        <v>73</v>
      </c>
      <c r="L159" s="113" t="s">
        <v>856</v>
      </c>
      <c r="M159" s="113" t="s">
        <v>1813</v>
      </c>
      <c r="N159" s="2" t="s">
        <v>1814</v>
      </c>
      <c r="O159" s="113" t="s">
        <v>1491</v>
      </c>
      <c r="P159" s="113" t="s">
        <v>1815</v>
      </c>
      <c r="Q159" s="113" t="s">
        <v>1816</v>
      </c>
      <c r="R159" s="113" t="s">
        <v>865</v>
      </c>
      <c r="S159" s="79" t="s">
        <v>101</v>
      </c>
    </row>
    <row r="160" spans="1:19" x14ac:dyDescent="0.25">
      <c r="A160" s="142">
        <v>1155794</v>
      </c>
      <c r="B160" s="243">
        <v>43325</v>
      </c>
      <c r="C160" s="113" t="s">
        <v>1354</v>
      </c>
      <c r="D160" s="113" t="s">
        <v>1211</v>
      </c>
      <c r="E160" s="113" t="s">
        <v>1212</v>
      </c>
      <c r="F160" s="109" t="s">
        <v>462</v>
      </c>
      <c r="G160" s="109" t="s">
        <v>259</v>
      </c>
      <c r="H160" s="113" t="s">
        <v>16</v>
      </c>
      <c r="I160" s="113" t="s">
        <v>60</v>
      </c>
      <c r="J160" s="245">
        <v>717275</v>
      </c>
      <c r="K160" s="113" t="s">
        <v>656</v>
      </c>
      <c r="L160" s="113" t="s">
        <v>1355</v>
      </c>
      <c r="M160" s="113" t="s">
        <v>1817</v>
      </c>
      <c r="N160" s="2" t="s">
        <v>1818</v>
      </c>
      <c r="O160" s="113" t="s">
        <v>1819</v>
      </c>
      <c r="P160" s="113" t="s">
        <v>1820</v>
      </c>
      <c r="Q160" s="113" t="s">
        <v>1821</v>
      </c>
      <c r="R160" s="113" t="s">
        <v>1356</v>
      </c>
      <c r="S160" s="79" t="s">
        <v>101</v>
      </c>
    </row>
    <row r="161" spans="1:19" x14ac:dyDescent="0.25">
      <c r="A161" s="142">
        <v>1155810</v>
      </c>
      <c r="B161" s="243">
        <v>43325</v>
      </c>
      <c r="C161" s="113" t="s">
        <v>1204</v>
      </c>
      <c r="D161" s="113" t="s">
        <v>1174</v>
      </c>
      <c r="E161" s="113" t="s">
        <v>1175</v>
      </c>
      <c r="F161" s="109" t="s">
        <v>621</v>
      </c>
      <c r="G161" s="109" t="s">
        <v>63</v>
      </c>
      <c r="H161" s="113" t="s">
        <v>15</v>
      </c>
      <c r="I161" s="113" t="s">
        <v>60</v>
      </c>
      <c r="J161" s="245">
        <v>585270</v>
      </c>
      <c r="K161" s="113" t="s">
        <v>73</v>
      </c>
      <c r="L161" s="113" t="s">
        <v>768</v>
      </c>
      <c r="M161" s="113" t="s">
        <v>1569</v>
      </c>
      <c r="N161" s="2" t="s">
        <v>1822</v>
      </c>
      <c r="O161" s="113" t="s">
        <v>1823</v>
      </c>
      <c r="P161" s="113" t="s">
        <v>1824</v>
      </c>
      <c r="Q161" s="113" t="s">
        <v>1825</v>
      </c>
      <c r="R161" s="113" t="s">
        <v>1205</v>
      </c>
      <c r="S161" s="79" t="s">
        <v>101</v>
      </c>
    </row>
    <row r="162" spans="1:19" x14ac:dyDescent="0.25">
      <c r="A162" s="142">
        <v>1155859</v>
      </c>
      <c r="B162" s="243">
        <v>43325</v>
      </c>
      <c r="C162" s="113" t="s">
        <v>1357</v>
      </c>
      <c r="D162" s="113" t="s">
        <v>1211</v>
      </c>
      <c r="E162" s="113" t="s">
        <v>1212</v>
      </c>
      <c r="F162" s="109" t="s">
        <v>463</v>
      </c>
      <c r="G162" s="109" t="s">
        <v>72</v>
      </c>
      <c r="H162" s="113" t="s">
        <v>15</v>
      </c>
      <c r="I162" s="113" t="s">
        <v>60</v>
      </c>
      <c r="J162" s="245">
        <v>785385</v>
      </c>
      <c r="K162" s="113" t="s">
        <v>81</v>
      </c>
      <c r="L162" s="113" t="s">
        <v>222</v>
      </c>
      <c r="M162" s="113" t="s">
        <v>1826</v>
      </c>
      <c r="N162" s="2" t="s">
        <v>1827</v>
      </c>
      <c r="O162" s="113" t="s">
        <v>1828</v>
      </c>
      <c r="P162" s="113" t="s">
        <v>1829</v>
      </c>
      <c r="Q162" s="113" t="s">
        <v>1830</v>
      </c>
      <c r="R162" s="113" t="s">
        <v>1358</v>
      </c>
      <c r="S162" s="79" t="s">
        <v>101</v>
      </c>
    </row>
    <row r="163" spans="1:19" x14ac:dyDescent="0.25">
      <c r="A163" s="142">
        <v>1155938</v>
      </c>
      <c r="B163" s="243">
        <v>43325</v>
      </c>
      <c r="C163" s="113" t="s">
        <v>866</v>
      </c>
      <c r="D163" s="113" t="s">
        <v>833</v>
      </c>
      <c r="E163" s="113" t="s">
        <v>834</v>
      </c>
      <c r="F163" s="109" t="s">
        <v>867</v>
      </c>
      <c r="G163" s="109" t="s">
        <v>259</v>
      </c>
      <c r="H163" s="113" t="s">
        <v>16</v>
      </c>
      <c r="I163" s="113" t="s">
        <v>60</v>
      </c>
      <c r="J163" s="245">
        <v>651315.4</v>
      </c>
      <c r="K163" s="113" t="s">
        <v>656</v>
      </c>
      <c r="L163" s="113" t="s">
        <v>744</v>
      </c>
      <c r="M163" s="113" t="s">
        <v>1767</v>
      </c>
      <c r="N163" s="2" t="s">
        <v>1554</v>
      </c>
      <c r="O163" s="113" t="s">
        <v>1831</v>
      </c>
      <c r="P163" s="113" t="s">
        <v>1832</v>
      </c>
      <c r="Q163" s="113" t="s">
        <v>1833</v>
      </c>
      <c r="R163" s="113" t="s">
        <v>868</v>
      </c>
      <c r="S163" s="79" t="s">
        <v>101</v>
      </c>
    </row>
    <row r="164" spans="1:19" x14ac:dyDescent="0.25">
      <c r="A164" s="142">
        <v>1155968</v>
      </c>
      <c r="B164" s="243">
        <v>43325</v>
      </c>
      <c r="C164" s="113" t="s">
        <v>1359</v>
      </c>
      <c r="D164" s="113" t="s">
        <v>1211</v>
      </c>
      <c r="E164" s="113" t="s">
        <v>1212</v>
      </c>
      <c r="F164" s="109" t="s">
        <v>464</v>
      </c>
      <c r="G164" s="109" t="s">
        <v>59</v>
      </c>
      <c r="H164" s="113" t="s">
        <v>14</v>
      </c>
      <c r="I164" s="113" t="s">
        <v>60</v>
      </c>
      <c r="J164" s="245">
        <v>785385</v>
      </c>
      <c r="K164" s="113" t="s">
        <v>73</v>
      </c>
      <c r="L164" s="113" t="s">
        <v>708</v>
      </c>
      <c r="M164" s="113" t="s">
        <v>1620</v>
      </c>
      <c r="N164" s="2" t="s">
        <v>1647</v>
      </c>
      <c r="O164" s="113" t="s">
        <v>1673</v>
      </c>
      <c r="P164" s="113" t="s">
        <v>1580</v>
      </c>
      <c r="Q164" s="113" t="s">
        <v>1834</v>
      </c>
      <c r="R164" s="113" t="s">
        <v>1360</v>
      </c>
      <c r="S164" s="79" t="s">
        <v>101</v>
      </c>
    </row>
    <row r="165" spans="1:19" x14ac:dyDescent="0.25">
      <c r="A165" s="142">
        <v>1156024</v>
      </c>
      <c r="B165" s="243">
        <v>43325</v>
      </c>
      <c r="C165" s="113" t="s">
        <v>1361</v>
      </c>
      <c r="D165" s="113" t="s">
        <v>1211</v>
      </c>
      <c r="E165" s="113" t="s">
        <v>1212</v>
      </c>
      <c r="F165" s="109" t="s">
        <v>465</v>
      </c>
      <c r="G165" s="109" t="s">
        <v>446</v>
      </c>
      <c r="H165" s="113" t="s">
        <v>14</v>
      </c>
      <c r="I165" s="113" t="s">
        <v>123</v>
      </c>
      <c r="J165" s="245">
        <v>785385</v>
      </c>
      <c r="K165" s="113" t="s">
        <v>656</v>
      </c>
      <c r="L165" s="113" t="s">
        <v>1078</v>
      </c>
      <c r="M165" s="113" t="s">
        <v>1835</v>
      </c>
      <c r="N165" s="2" t="s">
        <v>1836</v>
      </c>
      <c r="O165" s="113" t="s">
        <v>1620</v>
      </c>
      <c r="P165" s="113" t="s">
        <v>1660</v>
      </c>
      <c r="Q165" s="113" t="s">
        <v>1671</v>
      </c>
      <c r="R165" s="113" t="s">
        <v>1362</v>
      </c>
      <c r="S165" s="79" t="s">
        <v>101</v>
      </c>
    </row>
    <row r="166" spans="1:19" x14ac:dyDescent="0.25">
      <c r="A166" s="142">
        <v>1156063</v>
      </c>
      <c r="B166" s="243">
        <v>43325</v>
      </c>
      <c r="C166" s="113" t="s">
        <v>869</v>
      </c>
      <c r="D166" s="113" t="s">
        <v>833</v>
      </c>
      <c r="E166" s="113" t="s">
        <v>834</v>
      </c>
      <c r="F166" s="109" t="s">
        <v>486</v>
      </c>
      <c r="G166" s="109" t="s">
        <v>259</v>
      </c>
      <c r="H166" s="113" t="s">
        <v>16</v>
      </c>
      <c r="I166" s="113" t="s">
        <v>60</v>
      </c>
      <c r="J166" s="245">
        <v>949516</v>
      </c>
      <c r="K166" s="113" t="s">
        <v>73</v>
      </c>
      <c r="L166" s="113" t="s">
        <v>870</v>
      </c>
      <c r="M166" s="113" t="s">
        <v>1837</v>
      </c>
      <c r="N166" s="2" t="s">
        <v>1838</v>
      </c>
      <c r="O166" s="113" t="s">
        <v>1715</v>
      </c>
      <c r="P166" s="113" t="s">
        <v>1839</v>
      </c>
      <c r="Q166" s="113" t="s">
        <v>1840</v>
      </c>
      <c r="R166" s="113" t="s">
        <v>871</v>
      </c>
      <c r="S166" s="79" t="s">
        <v>101</v>
      </c>
    </row>
    <row r="167" spans="1:19" x14ac:dyDescent="0.25">
      <c r="A167" s="142">
        <v>1156072</v>
      </c>
      <c r="B167" s="243">
        <v>43325</v>
      </c>
      <c r="C167" s="113" t="s">
        <v>803</v>
      </c>
      <c r="D167" s="113" t="s">
        <v>1211</v>
      </c>
      <c r="E167" s="113" t="s">
        <v>1212</v>
      </c>
      <c r="F167" s="109" t="s">
        <v>466</v>
      </c>
      <c r="G167" s="109" t="s">
        <v>250</v>
      </c>
      <c r="H167" s="113" t="s">
        <v>14</v>
      </c>
      <c r="I167" s="113" t="s">
        <v>60</v>
      </c>
      <c r="J167" s="245">
        <v>888270</v>
      </c>
      <c r="K167" s="113" t="s">
        <v>73</v>
      </c>
      <c r="L167" s="113" t="s">
        <v>779</v>
      </c>
      <c r="M167" s="113" t="s">
        <v>1472</v>
      </c>
      <c r="N167" s="2" t="s">
        <v>1473</v>
      </c>
      <c r="O167" s="113" t="s">
        <v>1422</v>
      </c>
      <c r="P167" s="113" t="s">
        <v>1474</v>
      </c>
      <c r="Q167" s="113" t="s">
        <v>1475</v>
      </c>
      <c r="R167" s="113" t="s">
        <v>1363</v>
      </c>
      <c r="S167" s="79" t="s">
        <v>101</v>
      </c>
    </row>
    <row r="168" spans="1:19" x14ac:dyDescent="0.25">
      <c r="A168" s="142">
        <v>1156093</v>
      </c>
      <c r="B168" s="243">
        <v>43325</v>
      </c>
      <c r="C168" s="113" t="s">
        <v>262</v>
      </c>
      <c r="D168" s="113" t="s">
        <v>1174</v>
      </c>
      <c r="E168" s="113" t="s">
        <v>1175</v>
      </c>
      <c r="F168" s="109" t="s">
        <v>622</v>
      </c>
      <c r="G168" s="109" t="s">
        <v>260</v>
      </c>
      <c r="H168" s="113" t="s">
        <v>15</v>
      </c>
      <c r="I168" s="113" t="s">
        <v>60</v>
      </c>
      <c r="J168" s="245">
        <v>585270</v>
      </c>
      <c r="K168" s="113" t="s">
        <v>73</v>
      </c>
      <c r="L168" s="113" t="s">
        <v>235</v>
      </c>
      <c r="M168" s="113" t="s">
        <v>1841</v>
      </c>
      <c r="N168" s="2" t="s">
        <v>1842</v>
      </c>
      <c r="O168" s="113" t="s">
        <v>1818</v>
      </c>
      <c r="P168" s="113" t="s">
        <v>1843</v>
      </c>
      <c r="Q168" s="113" t="s">
        <v>1437</v>
      </c>
      <c r="R168" s="113" t="s">
        <v>1206</v>
      </c>
      <c r="S168" s="79" t="s">
        <v>101</v>
      </c>
    </row>
    <row r="169" spans="1:19" x14ac:dyDescent="0.25">
      <c r="A169" s="142">
        <v>1156095</v>
      </c>
      <c r="B169" s="243">
        <v>43325</v>
      </c>
      <c r="C169" s="113" t="s">
        <v>1364</v>
      </c>
      <c r="D169" s="113" t="s">
        <v>1211</v>
      </c>
      <c r="E169" s="113" t="s">
        <v>1212</v>
      </c>
      <c r="F169" s="109" t="s">
        <v>1365</v>
      </c>
      <c r="G169" s="109" t="s">
        <v>446</v>
      </c>
      <c r="H169" s="113" t="s">
        <v>14</v>
      </c>
      <c r="I169" s="113" t="s">
        <v>123</v>
      </c>
      <c r="J169" s="245">
        <v>649175</v>
      </c>
      <c r="K169" s="113" t="s">
        <v>656</v>
      </c>
      <c r="L169" s="113" t="s">
        <v>1078</v>
      </c>
      <c r="M169" s="113" t="s">
        <v>1844</v>
      </c>
      <c r="N169" s="2" t="s">
        <v>1620</v>
      </c>
      <c r="O169" s="113" t="s">
        <v>1845</v>
      </c>
      <c r="P169" s="113" t="s">
        <v>1846</v>
      </c>
      <c r="Q169" s="113" t="s">
        <v>1661</v>
      </c>
      <c r="R169" s="113" t="s">
        <v>1366</v>
      </c>
      <c r="S169" s="79" t="s">
        <v>101</v>
      </c>
    </row>
    <row r="170" spans="1:19" x14ac:dyDescent="0.25">
      <c r="A170" s="142">
        <v>1156183</v>
      </c>
      <c r="B170" s="243">
        <v>43325</v>
      </c>
      <c r="C170" s="113" t="s">
        <v>1367</v>
      </c>
      <c r="D170" s="113" t="s">
        <v>1211</v>
      </c>
      <c r="E170" s="113" t="s">
        <v>1212</v>
      </c>
      <c r="F170" s="109" t="s">
        <v>467</v>
      </c>
      <c r="G170" s="109" t="s">
        <v>72</v>
      </c>
      <c r="H170" s="113" t="s">
        <v>15</v>
      </c>
      <c r="I170" s="113" t="s">
        <v>60</v>
      </c>
      <c r="J170" s="245">
        <v>963270</v>
      </c>
      <c r="K170" s="113" t="s">
        <v>81</v>
      </c>
      <c r="L170" s="113" t="s">
        <v>689</v>
      </c>
      <c r="M170" s="113" t="s">
        <v>1847</v>
      </c>
      <c r="N170" s="2" t="s">
        <v>1463</v>
      </c>
      <c r="O170" s="113" t="s">
        <v>1569</v>
      </c>
      <c r="P170" s="113" t="s">
        <v>1848</v>
      </c>
      <c r="Q170" s="113" t="s">
        <v>1849</v>
      </c>
      <c r="R170" s="113" t="s">
        <v>1368</v>
      </c>
      <c r="S170" s="79" t="s">
        <v>101</v>
      </c>
    </row>
    <row r="171" spans="1:19" x14ac:dyDescent="0.25">
      <c r="A171" s="142">
        <v>1156276</v>
      </c>
      <c r="B171" s="243">
        <v>43325</v>
      </c>
      <c r="C171" s="113" t="s">
        <v>910</v>
      </c>
      <c r="D171" s="113" t="s">
        <v>892</v>
      </c>
      <c r="E171" s="113" t="s">
        <v>911</v>
      </c>
      <c r="F171" s="109" t="s">
        <v>912</v>
      </c>
      <c r="G171" s="109" t="s">
        <v>388</v>
      </c>
      <c r="H171" s="113" t="s">
        <v>124</v>
      </c>
      <c r="I171" s="113" t="s">
        <v>60</v>
      </c>
      <c r="J171" s="245">
        <v>327192</v>
      </c>
      <c r="K171" s="113" t="s">
        <v>81</v>
      </c>
      <c r="L171" s="113" t="s">
        <v>82</v>
      </c>
      <c r="M171" s="113" t="s">
        <v>1850</v>
      </c>
      <c r="N171" s="2" t="s">
        <v>1851</v>
      </c>
      <c r="O171" s="113" t="s">
        <v>1790</v>
      </c>
      <c r="P171" s="113" t="s">
        <v>1852</v>
      </c>
      <c r="Q171" s="113" t="s">
        <v>1749</v>
      </c>
      <c r="R171" s="113" t="s">
        <v>913</v>
      </c>
      <c r="S171" s="79" t="s">
        <v>101</v>
      </c>
    </row>
    <row r="172" spans="1:19" x14ac:dyDescent="0.25">
      <c r="A172" s="142">
        <v>1156291</v>
      </c>
      <c r="B172" s="243">
        <v>43325</v>
      </c>
      <c r="C172" s="113" t="s">
        <v>1102</v>
      </c>
      <c r="D172" s="113" t="s">
        <v>892</v>
      </c>
      <c r="E172" s="113" t="s">
        <v>1103</v>
      </c>
      <c r="F172" s="109" t="s">
        <v>492</v>
      </c>
      <c r="G172" s="109" t="s">
        <v>260</v>
      </c>
      <c r="H172" s="113" t="s">
        <v>15</v>
      </c>
      <c r="I172" s="113" t="s">
        <v>60</v>
      </c>
      <c r="J172" s="245">
        <v>327192</v>
      </c>
      <c r="K172" s="113" t="s">
        <v>81</v>
      </c>
      <c r="L172" s="113" t="s">
        <v>161</v>
      </c>
      <c r="M172" s="113" t="s">
        <v>1551</v>
      </c>
      <c r="N172" s="2" t="s">
        <v>1853</v>
      </c>
      <c r="O172" s="113" t="s">
        <v>1564</v>
      </c>
      <c r="P172" s="113" t="s">
        <v>358</v>
      </c>
      <c r="Q172" s="113" t="s">
        <v>1854</v>
      </c>
      <c r="R172" s="113" t="s">
        <v>1104</v>
      </c>
      <c r="S172" s="79" t="s">
        <v>101</v>
      </c>
    </row>
    <row r="173" spans="1:19" x14ac:dyDescent="0.25">
      <c r="A173" s="142">
        <v>1156312</v>
      </c>
      <c r="B173" s="243">
        <v>43325</v>
      </c>
      <c r="C173" s="113" t="s">
        <v>1105</v>
      </c>
      <c r="D173" s="113" t="s">
        <v>892</v>
      </c>
      <c r="E173" s="113" t="s">
        <v>1103</v>
      </c>
      <c r="F173" s="109" t="s">
        <v>1106</v>
      </c>
      <c r="G173" s="109" t="s">
        <v>250</v>
      </c>
      <c r="H173" s="113" t="s">
        <v>14</v>
      </c>
      <c r="I173" s="113" t="s">
        <v>60</v>
      </c>
      <c r="J173" s="245">
        <v>327192</v>
      </c>
      <c r="K173" s="113" t="s">
        <v>90</v>
      </c>
      <c r="L173" s="113" t="s">
        <v>141</v>
      </c>
      <c r="M173" s="113" t="s">
        <v>1855</v>
      </c>
      <c r="N173" s="2" t="s">
        <v>1697</v>
      </c>
      <c r="O173" s="113" t="s">
        <v>1856</v>
      </c>
      <c r="P173" s="113" t="s">
        <v>1857</v>
      </c>
      <c r="Q173" s="113" t="s">
        <v>1858</v>
      </c>
      <c r="R173" s="113" t="s">
        <v>1107</v>
      </c>
      <c r="S173" s="79" t="s">
        <v>101</v>
      </c>
    </row>
    <row r="174" spans="1:19" x14ac:dyDescent="0.25">
      <c r="A174" s="142">
        <v>1156368</v>
      </c>
      <c r="B174" s="243">
        <v>43325</v>
      </c>
      <c r="C174" s="113" t="s">
        <v>1108</v>
      </c>
      <c r="D174" s="113" t="s">
        <v>892</v>
      </c>
      <c r="E174" s="113" t="s">
        <v>1103</v>
      </c>
      <c r="F174" s="109" t="s">
        <v>493</v>
      </c>
      <c r="G174" s="109" t="s">
        <v>106</v>
      </c>
      <c r="H174" s="113" t="s">
        <v>18</v>
      </c>
      <c r="I174" s="113" t="s">
        <v>60</v>
      </c>
      <c r="J174" s="245">
        <v>327192</v>
      </c>
      <c r="K174" s="113" t="s">
        <v>90</v>
      </c>
      <c r="L174" s="113" t="s">
        <v>161</v>
      </c>
      <c r="M174" s="113" t="s">
        <v>1454</v>
      </c>
      <c r="N174" s="2" t="s">
        <v>358</v>
      </c>
      <c r="O174" s="113" t="s">
        <v>1859</v>
      </c>
      <c r="P174" s="113" t="s">
        <v>1860</v>
      </c>
      <c r="Q174" s="113" t="s">
        <v>1861</v>
      </c>
      <c r="R174" s="113" t="s">
        <v>1109</v>
      </c>
      <c r="S174" s="79" t="s">
        <v>101</v>
      </c>
    </row>
    <row r="175" spans="1:19" x14ac:dyDescent="0.25">
      <c r="A175" s="142">
        <v>1156408</v>
      </c>
      <c r="B175" s="243">
        <v>43325</v>
      </c>
      <c r="C175" s="113" t="s">
        <v>1369</v>
      </c>
      <c r="D175" s="113" t="s">
        <v>1211</v>
      </c>
      <c r="E175" s="113" t="s">
        <v>1212</v>
      </c>
      <c r="F175" s="109" t="s">
        <v>1370</v>
      </c>
      <c r="G175" s="109" t="s">
        <v>468</v>
      </c>
      <c r="H175" s="113" t="s">
        <v>15</v>
      </c>
      <c r="I175" s="113" t="s">
        <v>123</v>
      </c>
      <c r="J175" s="245">
        <v>888270</v>
      </c>
      <c r="K175" s="113" t="s">
        <v>656</v>
      </c>
      <c r="L175" s="113" t="s">
        <v>771</v>
      </c>
      <c r="M175" s="113" t="s">
        <v>1862</v>
      </c>
      <c r="N175" s="2" t="s">
        <v>1863</v>
      </c>
      <c r="O175" s="113" t="s">
        <v>1647</v>
      </c>
      <c r="P175" s="113" t="s">
        <v>1643</v>
      </c>
      <c r="Q175" s="113" t="s">
        <v>1864</v>
      </c>
      <c r="R175" s="113" t="s">
        <v>1371</v>
      </c>
      <c r="S175" s="79" t="s">
        <v>101</v>
      </c>
    </row>
    <row r="176" spans="1:19" x14ac:dyDescent="0.25">
      <c r="A176" s="142">
        <v>1156439</v>
      </c>
      <c r="B176" s="243">
        <v>43325</v>
      </c>
      <c r="C176" s="113" t="s">
        <v>962</v>
      </c>
      <c r="D176" s="113" t="s">
        <v>892</v>
      </c>
      <c r="E176" s="113" t="s">
        <v>963</v>
      </c>
      <c r="F176" s="109" t="s">
        <v>494</v>
      </c>
      <c r="G176" s="109" t="s">
        <v>255</v>
      </c>
      <c r="H176" s="113" t="s">
        <v>14</v>
      </c>
      <c r="I176" s="113" t="s">
        <v>60</v>
      </c>
      <c r="J176" s="245">
        <v>261753.60000000001</v>
      </c>
      <c r="K176" s="113" t="s">
        <v>81</v>
      </c>
      <c r="L176" s="113" t="s">
        <v>964</v>
      </c>
      <c r="M176" s="113" t="s">
        <v>1865</v>
      </c>
      <c r="N176" s="2" t="s">
        <v>1866</v>
      </c>
      <c r="O176" s="113" t="s">
        <v>1867</v>
      </c>
      <c r="P176" s="113" t="s">
        <v>1868</v>
      </c>
      <c r="Q176" s="113" t="s">
        <v>1869</v>
      </c>
      <c r="R176" s="113" t="s">
        <v>965</v>
      </c>
      <c r="S176" s="79" t="s">
        <v>101</v>
      </c>
    </row>
    <row r="177" spans="1:19" x14ac:dyDescent="0.25">
      <c r="A177" s="142">
        <v>1156444</v>
      </c>
      <c r="B177" s="243">
        <v>43325</v>
      </c>
      <c r="C177" s="113" t="s">
        <v>1110</v>
      </c>
      <c r="D177" s="113" t="s">
        <v>892</v>
      </c>
      <c r="E177" s="113" t="s">
        <v>1103</v>
      </c>
      <c r="F177" s="109" t="s">
        <v>1111</v>
      </c>
      <c r="G177" s="109" t="s">
        <v>255</v>
      </c>
      <c r="H177" s="113" t="s">
        <v>14</v>
      </c>
      <c r="I177" s="113" t="s">
        <v>60</v>
      </c>
      <c r="J177" s="245">
        <v>327192</v>
      </c>
      <c r="K177" s="113" t="s">
        <v>90</v>
      </c>
      <c r="L177" s="113" t="s">
        <v>682</v>
      </c>
      <c r="M177" s="113" t="s">
        <v>1870</v>
      </c>
      <c r="N177" s="2" t="s">
        <v>1871</v>
      </c>
      <c r="O177" s="113" t="s">
        <v>1853</v>
      </c>
      <c r="P177" s="113" t="s">
        <v>1872</v>
      </c>
      <c r="Q177" s="113" t="s">
        <v>1873</v>
      </c>
      <c r="R177" s="113" t="s">
        <v>1112</v>
      </c>
      <c r="S177" s="79" t="s">
        <v>101</v>
      </c>
    </row>
    <row r="178" spans="1:19" x14ac:dyDescent="0.25">
      <c r="A178" s="142">
        <v>1156489</v>
      </c>
      <c r="B178" s="243">
        <v>43325</v>
      </c>
      <c r="C178" s="113" t="s">
        <v>1372</v>
      </c>
      <c r="D178" s="113" t="s">
        <v>1211</v>
      </c>
      <c r="E178" s="113" t="s">
        <v>1212</v>
      </c>
      <c r="F178" s="109" t="s">
        <v>1373</v>
      </c>
      <c r="G178" s="109" t="s">
        <v>259</v>
      </c>
      <c r="H178" s="113" t="s">
        <v>16</v>
      </c>
      <c r="I178" s="113" t="s">
        <v>60</v>
      </c>
      <c r="J178" s="245">
        <v>888270</v>
      </c>
      <c r="K178" s="113" t="s">
        <v>656</v>
      </c>
      <c r="L178" s="113" t="s">
        <v>1340</v>
      </c>
      <c r="M178" s="113" t="s">
        <v>1515</v>
      </c>
      <c r="N178" s="2" t="s">
        <v>1563</v>
      </c>
      <c r="O178" s="113" t="s">
        <v>1874</v>
      </c>
      <c r="P178" s="113" t="s">
        <v>1772</v>
      </c>
      <c r="Q178" s="113" t="s">
        <v>1875</v>
      </c>
      <c r="R178" s="113" t="s">
        <v>1374</v>
      </c>
      <c r="S178" s="79" t="s">
        <v>101</v>
      </c>
    </row>
    <row r="179" spans="1:19" x14ac:dyDescent="0.25">
      <c r="A179" s="142">
        <v>1156518</v>
      </c>
      <c r="B179" s="243">
        <v>43325</v>
      </c>
      <c r="C179" s="113" t="s">
        <v>966</v>
      </c>
      <c r="D179" s="113" t="s">
        <v>892</v>
      </c>
      <c r="E179" s="113" t="s">
        <v>963</v>
      </c>
      <c r="F179" s="109" t="s">
        <v>967</v>
      </c>
      <c r="G179" s="109" t="s">
        <v>443</v>
      </c>
      <c r="H179" s="113" t="s">
        <v>18</v>
      </c>
      <c r="I179" s="113" t="s">
        <v>60</v>
      </c>
      <c r="J179" s="245">
        <v>261753.60000000001</v>
      </c>
      <c r="K179" s="113" t="s">
        <v>73</v>
      </c>
      <c r="L179" s="113" t="s">
        <v>211</v>
      </c>
      <c r="M179" s="113" t="s">
        <v>1876</v>
      </c>
      <c r="N179" s="2" t="s">
        <v>1877</v>
      </c>
      <c r="O179" s="113" t="s">
        <v>1878</v>
      </c>
      <c r="P179" s="113" t="s">
        <v>1856</v>
      </c>
      <c r="Q179" s="113" t="s">
        <v>1879</v>
      </c>
      <c r="R179" s="113" t="s">
        <v>968</v>
      </c>
      <c r="S179" s="79" t="s">
        <v>101</v>
      </c>
    </row>
    <row r="180" spans="1:19" x14ac:dyDescent="0.25">
      <c r="A180" s="142">
        <v>1156520</v>
      </c>
      <c r="B180" s="243">
        <v>43325</v>
      </c>
      <c r="C180" s="113" t="s">
        <v>395</v>
      </c>
      <c r="D180" s="113" t="s">
        <v>892</v>
      </c>
      <c r="E180" s="113" t="s">
        <v>1103</v>
      </c>
      <c r="F180" s="109" t="s">
        <v>1113</v>
      </c>
      <c r="G180" s="109" t="s">
        <v>108</v>
      </c>
      <c r="H180" s="113" t="s">
        <v>15</v>
      </c>
      <c r="I180" s="113" t="s">
        <v>60</v>
      </c>
      <c r="J180" s="245">
        <v>327192</v>
      </c>
      <c r="K180" s="113" t="s">
        <v>81</v>
      </c>
      <c r="L180" s="113" t="s">
        <v>173</v>
      </c>
      <c r="M180" s="113" t="s">
        <v>1448</v>
      </c>
      <c r="N180" s="2" t="s">
        <v>1880</v>
      </c>
      <c r="O180" s="113" t="s">
        <v>1881</v>
      </c>
      <c r="P180" s="113" t="s">
        <v>1468</v>
      </c>
      <c r="Q180" s="113" t="s">
        <v>1882</v>
      </c>
      <c r="R180" s="113" t="s">
        <v>1114</v>
      </c>
      <c r="S180" s="79" t="s">
        <v>101</v>
      </c>
    </row>
    <row r="181" spans="1:19" x14ac:dyDescent="0.25">
      <c r="A181" s="142">
        <v>1156531</v>
      </c>
      <c r="B181" s="243">
        <v>43325</v>
      </c>
      <c r="C181" s="113" t="s">
        <v>396</v>
      </c>
      <c r="D181" s="113" t="s">
        <v>892</v>
      </c>
      <c r="E181" s="113" t="s">
        <v>917</v>
      </c>
      <c r="F181" s="109" t="s">
        <v>495</v>
      </c>
      <c r="G181" s="109" t="s">
        <v>468</v>
      </c>
      <c r="H181" s="113" t="s">
        <v>15</v>
      </c>
      <c r="I181" s="113" t="s">
        <v>123</v>
      </c>
      <c r="J181" s="245">
        <v>417192</v>
      </c>
      <c r="K181" s="113" t="s">
        <v>656</v>
      </c>
      <c r="L181" s="113" t="s">
        <v>918</v>
      </c>
      <c r="M181" s="113" t="s">
        <v>1659</v>
      </c>
      <c r="N181" s="2" t="s">
        <v>1645</v>
      </c>
      <c r="O181" s="113" t="s">
        <v>1883</v>
      </c>
      <c r="P181" s="113" t="s">
        <v>1418</v>
      </c>
      <c r="Q181" s="113" t="s">
        <v>1884</v>
      </c>
      <c r="R181" s="113" t="s">
        <v>919</v>
      </c>
      <c r="S181" s="79" t="s">
        <v>101</v>
      </c>
    </row>
    <row r="182" spans="1:19" x14ac:dyDescent="0.25">
      <c r="A182" s="142">
        <v>1156582</v>
      </c>
      <c r="B182" s="243">
        <v>43325</v>
      </c>
      <c r="C182" s="113" t="s">
        <v>1027</v>
      </c>
      <c r="D182" s="113" t="s">
        <v>892</v>
      </c>
      <c r="E182" s="113" t="s">
        <v>1028</v>
      </c>
      <c r="F182" s="109" t="s">
        <v>496</v>
      </c>
      <c r="G182" s="109" t="s">
        <v>390</v>
      </c>
      <c r="H182" s="113" t="s">
        <v>20</v>
      </c>
      <c r="I182" s="113" t="s">
        <v>60</v>
      </c>
      <c r="J182" s="245">
        <v>327192</v>
      </c>
      <c r="K182" s="113" t="s">
        <v>656</v>
      </c>
      <c r="L182" s="113" t="s">
        <v>899</v>
      </c>
      <c r="M182" s="113" t="s">
        <v>1885</v>
      </c>
      <c r="N182" s="2" t="s">
        <v>1886</v>
      </c>
      <c r="O182" s="113" t="s">
        <v>1887</v>
      </c>
      <c r="P182" s="113" t="s">
        <v>1888</v>
      </c>
      <c r="Q182" s="113" t="s">
        <v>1889</v>
      </c>
      <c r="R182" s="113" t="s">
        <v>1029</v>
      </c>
      <c r="S182" s="79" t="s">
        <v>101</v>
      </c>
    </row>
    <row r="183" spans="1:19" x14ac:dyDescent="0.25">
      <c r="A183" s="142">
        <v>1156674</v>
      </c>
      <c r="B183" s="243">
        <v>43325</v>
      </c>
      <c r="C183" s="113" t="s">
        <v>397</v>
      </c>
      <c r="D183" s="113" t="s">
        <v>892</v>
      </c>
      <c r="E183" s="113" t="s">
        <v>963</v>
      </c>
      <c r="F183" s="109" t="s">
        <v>497</v>
      </c>
      <c r="G183" s="109" t="s">
        <v>253</v>
      </c>
      <c r="H183" s="113" t="s">
        <v>14</v>
      </c>
      <c r="I183" s="113" t="s">
        <v>60</v>
      </c>
      <c r="J183" s="245">
        <v>261753.60000000001</v>
      </c>
      <c r="K183" s="113" t="s">
        <v>73</v>
      </c>
      <c r="L183" s="113" t="s">
        <v>969</v>
      </c>
      <c r="M183" s="113" t="s">
        <v>1531</v>
      </c>
      <c r="N183" s="2" t="s">
        <v>1890</v>
      </c>
      <c r="O183" s="113" t="s">
        <v>1530</v>
      </c>
      <c r="P183" s="113" t="s">
        <v>1891</v>
      </c>
      <c r="Q183" s="113" t="s">
        <v>1892</v>
      </c>
      <c r="R183" s="113" t="s">
        <v>970</v>
      </c>
      <c r="S183" s="79" t="s">
        <v>101</v>
      </c>
    </row>
    <row r="184" spans="1:19" x14ac:dyDescent="0.25">
      <c r="A184" s="142">
        <v>1156693</v>
      </c>
      <c r="B184" s="243">
        <v>43325</v>
      </c>
      <c r="C184" s="113" t="s">
        <v>1375</v>
      </c>
      <c r="D184" s="113" t="s">
        <v>1211</v>
      </c>
      <c r="E184" s="113" t="s">
        <v>1212</v>
      </c>
      <c r="F184" s="109" t="s">
        <v>469</v>
      </c>
      <c r="G184" s="109" t="s">
        <v>106</v>
      </c>
      <c r="H184" s="113" t="s">
        <v>18</v>
      </c>
      <c r="I184" s="113" t="s">
        <v>60</v>
      </c>
      <c r="J184" s="245">
        <v>649175</v>
      </c>
      <c r="K184" s="113" t="s">
        <v>656</v>
      </c>
      <c r="L184" s="113" t="s">
        <v>1284</v>
      </c>
      <c r="M184" s="113" t="s">
        <v>1669</v>
      </c>
      <c r="N184" s="2" t="s">
        <v>1893</v>
      </c>
      <c r="O184" s="113" t="s">
        <v>1567</v>
      </c>
      <c r="P184" s="113" t="s">
        <v>1894</v>
      </c>
      <c r="Q184" s="113" t="s">
        <v>1895</v>
      </c>
      <c r="R184" s="113" t="s">
        <v>1376</v>
      </c>
      <c r="S184" s="79" t="s">
        <v>101</v>
      </c>
    </row>
    <row r="185" spans="1:19" x14ac:dyDescent="0.25">
      <c r="A185" s="142">
        <v>1156789</v>
      </c>
      <c r="B185" s="243">
        <v>43325</v>
      </c>
      <c r="C185" s="113" t="s">
        <v>1030</v>
      </c>
      <c r="D185" s="113" t="s">
        <v>892</v>
      </c>
      <c r="E185" s="113" t="s">
        <v>1028</v>
      </c>
      <c r="F185" s="109" t="s">
        <v>498</v>
      </c>
      <c r="G185" s="109" t="s">
        <v>499</v>
      </c>
      <c r="H185" s="113" t="s">
        <v>20</v>
      </c>
      <c r="I185" s="113" t="s">
        <v>60</v>
      </c>
      <c r="J185" s="245">
        <v>327192</v>
      </c>
      <c r="K185" s="113" t="s">
        <v>81</v>
      </c>
      <c r="L185" s="113" t="s">
        <v>217</v>
      </c>
      <c r="M185" s="113" t="s">
        <v>1422</v>
      </c>
      <c r="N185" s="2" t="s">
        <v>1465</v>
      </c>
      <c r="O185" s="113" t="s">
        <v>1761</v>
      </c>
      <c r="P185" s="113" t="s">
        <v>1896</v>
      </c>
      <c r="Q185" s="113" t="s">
        <v>1897</v>
      </c>
      <c r="R185" s="113" t="s">
        <v>1031</v>
      </c>
      <c r="S185" s="79" t="s">
        <v>101</v>
      </c>
    </row>
    <row r="186" spans="1:19" x14ac:dyDescent="0.25">
      <c r="A186" s="142">
        <v>1156820</v>
      </c>
      <c r="B186" s="243">
        <v>43325</v>
      </c>
      <c r="C186" s="113" t="s">
        <v>1414</v>
      </c>
      <c r="D186" s="113" t="s">
        <v>892</v>
      </c>
      <c r="E186" s="113" t="s">
        <v>917</v>
      </c>
      <c r="F186" s="109" t="s">
        <v>500</v>
      </c>
      <c r="G186" s="109" t="s">
        <v>59</v>
      </c>
      <c r="H186" s="113" t="s">
        <v>14</v>
      </c>
      <c r="I186" s="113" t="s">
        <v>60</v>
      </c>
      <c r="J186" s="245">
        <v>417192</v>
      </c>
      <c r="K186" s="113" t="s">
        <v>656</v>
      </c>
      <c r="L186" s="113" t="s">
        <v>920</v>
      </c>
      <c r="M186" s="113" t="s">
        <v>1841</v>
      </c>
      <c r="N186" s="2" t="s">
        <v>1870</v>
      </c>
      <c r="O186" s="113" t="s">
        <v>1898</v>
      </c>
      <c r="P186" s="113" t="s">
        <v>1899</v>
      </c>
      <c r="Q186" s="113" t="s">
        <v>1900</v>
      </c>
      <c r="R186" s="113" t="s">
        <v>921</v>
      </c>
      <c r="S186" s="79" t="s">
        <v>101</v>
      </c>
    </row>
    <row r="187" spans="1:19" x14ac:dyDescent="0.25">
      <c r="A187" s="142">
        <v>1156849</v>
      </c>
      <c r="B187" s="243">
        <v>43325</v>
      </c>
      <c r="C187" s="113" t="s">
        <v>1115</v>
      </c>
      <c r="D187" s="113" t="s">
        <v>892</v>
      </c>
      <c r="E187" s="113" t="s">
        <v>1103</v>
      </c>
      <c r="F187" s="109" t="s">
        <v>501</v>
      </c>
      <c r="G187" s="109" t="s">
        <v>59</v>
      </c>
      <c r="H187" s="113" t="s">
        <v>14</v>
      </c>
      <c r="I187" s="113" t="s">
        <v>60</v>
      </c>
      <c r="J187" s="245">
        <v>327192</v>
      </c>
      <c r="K187" s="113" t="s">
        <v>81</v>
      </c>
      <c r="L187" s="113" t="s">
        <v>222</v>
      </c>
      <c r="M187" s="113" t="s">
        <v>1421</v>
      </c>
      <c r="N187" s="2" t="s">
        <v>382</v>
      </c>
      <c r="O187" s="113" t="s">
        <v>359</v>
      </c>
      <c r="P187" s="113" t="s">
        <v>1901</v>
      </c>
      <c r="Q187" s="113" t="s">
        <v>1698</v>
      </c>
      <c r="R187" s="113" t="s">
        <v>1116</v>
      </c>
      <c r="S187" s="79" t="s">
        <v>101</v>
      </c>
    </row>
    <row r="188" spans="1:19" x14ac:dyDescent="0.25">
      <c r="A188" s="142">
        <v>1156892</v>
      </c>
      <c r="B188" s="243">
        <v>43325</v>
      </c>
      <c r="C188" s="113" t="s">
        <v>971</v>
      </c>
      <c r="D188" s="113" t="s">
        <v>892</v>
      </c>
      <c r="E188" s="113" t="s">
        <v>963</v>
      </c>
      <c r="F188" s="109" t="s">
        <v>502</v>
      </c>
      <c r="G188" s="109" t="s">
        <v>255</v>
      </c>
      <c r="H188" s="113" t="s">
        <v>14</v>
      </c>
      <c r="I188" s="113" t="s">
        <v>60</v>
      </c>
      <c r="J188" s="245">
        <v>163596</v>
      </c>
      <c r="K188" s="113" t="s">
        <v>81</v>
      </c>
      <c r="L188" s="113" t="s">
        <v>972</v>
      </c>
      <c r="M188" s="113" t="s">
        <v>1902</v>
      </c>
      <c r="N188" s="2" t="s">
        <v>1903</v>
      </c>
      <c r="O188" s="113" t="s">
        <v>1904</v>
      </c>
      <c r="P188" s="113" t="s">
        <v>1860</v>
      </c>
      <c r="Q188" s="113" t="s">
        <v>1905</v>
      </c>
      <c r="R188" s="113" t="s">
        <v>973</v>
      </c>
      <c r="S188" s="79" t="s">
        <v>101</v>
      </c>
    </row>
    <row r="189" spans="1:19" x14ac:dyDescent="0.25">
      <c r="A189" s="142">
        <v>1156909</v>
      </c>
      <c r="B189" s="243">
        <v>43325</v>
      </c>
      <c r="C189" s="113" t="s">
        <v>1168</v>
      </c>
      <c r="D189" s="113" t="s">
        <v>892</v>
      </c>
      <c r="E189" s="113" t="s">
        <v>1169</v>
      </c>
      <c r="F189" s="109" t="s">
        <v>503</v>
      </c>
      <c r="G189" s="109" t="s">
        <v>250</v>
      </c>
      <c r="H189" s="113" t="s">
        <v>14</v>
      </c>
      <c r="I189" s="113" t="s">
        <v>60</v>
      </c>
      <c r="J189" s="245">
        <v>417192</v>
      </c>
      <c r="K189" s="113" t="s">
        <v>81</v>
      </c>
      <c r="L189" s="113" t="s">
        <v>91</v>
      </c>
      <c r="M189" s="113" t="s">
        <v>1639</v>
      </c>
      <c r="N189" s="2" t="s">
        <v>1906</v>
      </c>
      <c r="O189" s="113" t="s">
        <v>1460</v>
      </c>
      <c r="P189" s="113" t="s">
        <v>1422</v>
      </c>
      <c r="Q189" s="113" t="s">
        <v>372</v>
      </c>
      <c r="R189" s="113" t="s">
        <v>1170</v>
      </c>
      <c r="S189" s="79" t="s">
        <v>101</v>
      </c>
    </row>
    <row r="190" spans="1:19" x14ac:dyDescent="0.25">
      <c r="A190" s="142">
        <v>1157069</v>
      </c>
      <c r="B190" s="243">
        <v>43325</v>
      </c>
      <c r="C190" s="113" t="s">
        <v>398</v>
      </c>
      <c r="D190" s="113" t="s">
        <v>892</v>
      </c>
      <c r="E190" s="113" t="s">
        <v>1103</v>
      </c>
      <c r="F190" s="109" t="s">
        <v>504</v>
      </c>
      <c r="G190" s="109" t="s">
        <v>106</v>
      </c>
      <c r="H190" s="113" t="s">
        <v>18</v>
      </c>
      <c r="I190" s="113" t="s">
        <v>60</v>
      </c>
      <c r="J190" s="245">
        <v>327192</v>
      </c>
      <c r="K190" s="113" t="s">
        <v>81</v>
      </c>
      <c r="L190" s="113" t="s">
        <v>167</v>
      </c>
      <c r="M190" s="113" t="s">
        <v>1907</v>
      </c>
      <c r="N190" s="2" t="s">
        <v>1908</v>
      </c>
      <c r="O190" s="113" t="s">
        <v>1909</v>
      </c>
      <c r="P190" s="113" t="s">
        <v>1910</v>
      </c>
      <c r="Q190" s="113" t="s">
        <v>1437</v>
      </c>
      <c r="R190" s="113" t="s">
        <v>1117</v>
      </c>
      <c r="S190" s="79" t="s">
        <v>101</v>
      </c>
    </row>
    <row r="191" spans="1:19" x14ac:dyDescent="0.25">
      <c r="A191" s="142">
        <v>1157150</v>
      </c>
      <c r="B191" s="243">
        <v>43325</v>
      </c>
      <c r="C191" s="113" t="s">
        <v>1032</v>
      </c>
      <c r="D191" s="113" t="s">
        <v>892</v>
      </c>
      <c r="E191" s="113" t="s">
        <v>1028</v>
      </c>
      <c r="F191" s="109" t="s">
        <v>505</v>
      </c>
      <c r="G191" s="109" t="s">
        <v>252</v>
      </c>
      <c r="H191" s="113" t="s">
        <v>16</v>
      </c>
      <c r="I191" s="113" t="s">
        <v>60</v>
      </c>
      <c r="J191" s="245">
        <v>327192</v>
      </c>
      <c r="K191" s="113" t="s">
        <v>656</v>
      </c>
      <c r="L191" s="113" t="s">
        <v>1033</v>
      </c>
      <c r="M191" s="113" t="s">
        <v>1911</v>
      </c>
      <c r="N191" s="2" t="s">
        <v>1631</v>
      </c>
      <c r="O191" s="113" t="s">
        <v>1912</v>
      </c>
      <c r="P191" s="113" t="s">
        <v>1913</v>
      </c>
      <c r="Q191" s="113" t="s">
        <v>1914</v>
      </c>
      <c r="R191" s="113" t="s">
        <v>1034</v>
      </c>
      <c r="S191" s="79" t="s">
        <v>101</v>
      </c>
    </row>
    <row r="192" spans="1:19" x14ac:dyDescent="0.25">
      <c r="A192" s="142">
        <v>1157199</v>
      </c>
      <c r="B192" s="243">
        <v>43325</v>
      </c>
      <c r="C192" s="113" t="s">
        <v>974</v>
      </c>
      <c r="D192" s="113" t="s">
        <v>892</v>
      </c>
      <c r="E192" s="113" t="s">
        <v>963</v>
      </c>
      <c r="F192" s="109" t="s">
        <v>975</v>
      </c>
      <c r="G192" s="109" t="s">
        <v>259</v>
      </c>
      <c r="H192" s="113" t="s">
        <v>16</v>
      </c>
      <c r="I192" s="113" t="s">
        <v>60</v>
      </c>
      <c r="J192" s="245">
        <v>294472.8</v>
      </c>
      <c r="K192" s="113" t="s">
        <v>90</v>
      </c>
      <c r="L192" s="113" t="s">
        <v>682</v>
      </c>
      <c r="M192" s="113" t="s">
        <v>378</v>
      </c>
      <c r="N192" s="2" t="s">
        <v>1486</v>
      </c>
      <c r="O192" s="113" t="s">
        <v>376</v>
      </c>
      <c r="P192" s="113" t="s">
        <v>1550</v>
      </c>
      <c r="Q192" s="113" t="s">
        <v>1915</v>
      </c>
      <c r="R192" s="113" t="s">
        <v>976</v>
      </c>
      <c r="S192" s="79" t="s">
        <v>101</v>
      </c>
    </row>
    <row r="193" spans="1:19" x14ac:dyDescent="0.25">
      <c r="A193" s="142">
        <v>1157207</v>
      </c>
      <c r="B193" s="243">
        <v>43325</v>
      </c>
      <c r="C193" s="113" t="s">
        <v>922</v>
      </c>
      <c r="D193" s="113" t="s">
        <v>892</v>
      </c>
      <c r="E193" s="113" t="s">
        <v>917</v>
      </c>
      <c r="F193" s="109" t="s">
        <v>506</v>
      </c>
      <c r="G193" s="109" t="s">
        <v>391</v>
      </c>
      <c r="H193" s="113" t="s">
        <v>16</v>
      </c>
      <c r="I193" s="113" t="s">
        <v>123</v>
      </c>
      <c r="J193" s="245">
        <v>417192</v>
      </c>
      <c r="K193" s="113" t="s">
        <v>656</v>
      </c>
      <c r="L193" s="113" t="s">
        <v>768</v>
      </c>
      <c r="M193" s="113" t="s">
        <v>1526</v>
      </c>
      <c r="N193" s="2" t="s">
        <v>1663</v>
      </c>
      <c r="O193" s="113" t="s">
        <v>1916</v>
      </c>
      <c r="P193" s="113" t="s">
        <v>1917</v>
      </c>
      <c r="Q193" s="113" t="s">
        <v>1918</v>
      </c>
      <c r="R193" s="113" t="s">
        <v>923</v>
      </c>
      <c r="S193" s="79" t="s">
        <v>101</v>
      </c>
    </row>
    <row r="194" spans="1:19" x14ac:dyDescent="0.25">
      <c r="A194" s="142">
        <v>1157287</v>
      </c>
      <c r="B194" s="243">
        <v>43325</v>
      </c>
      <c r="C194" s="113" t="s">
        <v>1035</v>
      </c>
      <c r="D194" s="113" t="s">
        <v>892</v>
      </c>
      <c r="E194" s="113" t="s">
        <v>1028</v>
      </c>
      <c r="F194" s="109" t="s">
        <v>507</v>
      </c>
      <c r="G194" s="109" t="s">
        <v>59</v>
      </c>
      <c r="H194" s="113" t="s">
        <v>14</v>
      </c>
      <c r="I194" s="113" t="s">
        <v>60</v>
      </c>
      <c r="J194" s="245">
        <v>327192</v>
      </c>
      <c r="K194" s="113" t="s">
        <v>73</v>
      </c>
      <c r="L194" s="113" t="s">
        <v>972</v>
      </c>
      <c r="M194" s="113" t="s">
        <v>1570</v>
      </c>
      <c r="N194" s="2" t="s">
        <v>1919</v>
      </c>
      <c r="O194" s="113" t="s">
        <v>1791</v>
      </c>
      <c r="P194" s="113" t="s">
        <v>1920</v>
      </c>
      <c r="Q194" s="113" t="s">
        <v>1921</v>
      </c>
      <c r="R194" s="113" t="s">
        <v>1036</v>
      </c>
      <c r="S194" s="79" t="s">
        <v>101</v>
      </c>
    </row>
    <row r="195" spans="1:19" x14ac:dyDescent="0.25">
      <c r="A195" s="142">
        <v>1157341</v>
      </c>
      <c r="B195" s="243">
        <v>43325</v>
      </c>
      <c r="C195" s="113" t="s">
        <v>897</v>
      </c>
      <c r="D195" s="113" t="s">
        <v>892</v>
      </c>
      <c r="E195" s="113" t="s">
        <v>898</v>
      </c>
      <c r="F195" s="109" t="s">
        <v>508</v>
      </c>
      <c r="G195" s="109" t="s">
        <v>443</v>
      </c>
      <c r="H195" s="113" t="s">
        <v>18</v>
      </c>
      <c r="I195" s="113" t="s">
        <v>60</v>
      </c>
      <c r="J195" s="245">
        <v>327192</v>
      </c>
      <c r="K195" s="113" t="s">
        <v>73</v>
      </c>
      <c r="L195" s="113" t="s">
        <v>899</v>
      </c>
      <c r="M195" s="113" t="s">
        <v>1625</v>
      </c>
      <c r="N195" s="2" t="s">
        <v>1922</v>
      </c>
      <c r="O195" s="113" t="s">
        <v>1923</v>
      </c>
      <c r="P195" s="113" t="s">
        <v>366</v>
      </c>
      <c r="Q195" s="113" t="s">
        <v>1924</v>
      </c>
      <c r="R195" s="113" t="s">
        <v>900</v>
      </c>
      <c r="S195" s="79" t="s">
        <v>101</v>
      </c>
    </row>
    <row r="196" spans="1:19" x14ac:dyDescent="0.25">
      <c r="A196" s="142">
        <v>1157377</v>
      </c>
      <c r="B196" s="243">
        <v>43325</v>
      </c>
      <c r="C196" s="113" t="s">
        <v>1409</v>
      </c>
      <c r="D196" s="113" t="s">
        <v>56</v>
      </c>
      <c r="E196" s="113" t="s">
        <v>1402</v>
      </c>
      <c r="F196" s="109" t="s">
        <v>477</v>
      </c>
      <c r="G196" s="109" t="s">
        <v>66</v>
      </c>
      <c r="H196" s="113" t="s">
        <v>20</v>
      </c>
      <c r="I196" s="113" t="s">
        <v>60</v>
      </c>
      <c r="J196" s="245">
        <v>716301.8</v>
      </c>
      <c r="K196" s="113" t="s">
        <v>81</v>
      </c>
      <c r="L196" s="113" t="s">
        <v>82</v>
      </c>
      <c r="M196" s="113" t="s">
        <v>1925</v>
      </c>
      <c r="N196" s="2" t="s">
        <v>359</v>
      </c>
      <c r="O196" s="113" t="s">
        <v>1802</v>
      </c>
      <c r="P196" s="113" t="s">
        <v>1926</v>
      </c>
      <c r="Q196" s="113" t="s">
        <v>1927</v>
      </c>
      <c r="R196" s="113" t="s">
        <v>1410</v>
      </c>
      <c r="S196" s="79" t="s">
        <v>101</v>
      </c>
    </row>
    <row r="197" spans="1:19" x14ac:dyDescent="0.25">
      <c r="A197" s="142">
        <v>1157404</v>
      </c>
      <c r="B197" s="243">
        <v>43325</v>
      </c>
      <c r="C197" s="113" t="s">
        <v>1037</v>
      </c>
      <c r="D197" s="113" t="s">
        <v>892</v>
      </c>
      <c r="E197" s="113" t="s">
        <v>1028</v>
      </c>
      <c r="F197" s="109" t="s">
        <v>509</v>
      </c>
      <c r="G197" s="109" t="s">
        <v>260</v>
      </c>
      <c r="H197" s="113" t="s">
        <v>15</v>
      </c>
      <c r="I197" s="113" t="s">
        <v>60</v>
      </c>
      <c r="J197" s="245">
        <v>327192</v>
      </c>
      <c r="K197" s="113" t="s">
        <v>656</v>
      </c>
      <c r="L197" s="113" t="s">
        <v>752</v>
      </c>
      <c r="M197" s="113" t="s">
        <v>1928</v>
      </c>
      <c r="N197" s="2" t="s">
        <v>1929</v>
      </c>
      <c r="O197" s="113" t="s">
        <v>1657</v>
      </c>
      <c r="P197" s="113" t="s">
        <v>1930</v>
      </c>
      <c r="Q197" s="113" t="s">
        <v>1671</v>
      </c>
      <c r="R197" s="113" t="s">
        <v>1038</v>
      </c>
      <c r="S197" s="79" t="s">
        <v>101</v>
      </c>
    </row>
    <row r="198" spans="1:19" x14ac:dyDescent="0.25">
      <c r="A198" s="142">
        <v>1157438</v>
      </c>
      <c r="B198" s="243">
        <v>43325</v>
      </c>
      <c r="C198" s="113" t="s">
        <v>1118</v>
      </c>
      <c r="D198" s="113" t="s">
        <v>892</v>
      </c>
      <c r="E198" s="113" t="s">
        <v>1103</v>
      </c>
      <c r="F198" s="109" t="s">
        <v>510</v>
      </c>
      <c r="G198" s="109" t="s">
        <v>260</v>
      </c>
      <c r="H198" s="113" t="s">
        <v>15</v>
      </c>
      <c r="I198" s="113" t="s">
        <v>60</v>
      </c>
      <c r="J198" s="245">
        <v>327192</v>
      </c>
      <c r="K198" s="113" t="s">
        <v>81</v>
      </c>
      <c r="L198" s="113" t="s">
        <v>1119</v>
      </c>
      <c r="M198" s="113" t="s">
        <v>1931</v>
      </c>
      <c r="N198" s="2" t="s">
        <v>1427</v>
      </c>
      <c r="O198" s="113" t="s">
        <v>1611</v>
      </c>
      <c r="P198" s="113" t="s">
        <v>1932</v>
      </c>
      <c r="Q198" s="113" t="s">
        <v>1933</v>
      </c>
      <c r="R198" s="113" t="s">
        <v>1120</v>
      </c>
      <c r="S198" s="79" t="s">
        <v>101</v>
      </c>
    </row>
    <row r="199" spans="1:19" x14ac:dyDescent="0.25">
      <c r="A199" s="142">
        <v>1157440</v>
      </c>
      <c r="B199" s="243">
        <v>43325</v>
      </c>
      <c r="C199" s="113" t="s">
        <v>924</v>
      </c>
      <c r="D199" s="113" t="s">
        <v>892</v>
      </c>
      <c r="E199" s="113" t="s">
        <v>917</v>
      </c>
      <c r="F199" s="109" t="s">
        <v>925</v>
      </c>
      <c r="G199" s="109" t="s">
        <v>259</v>
      </c>
      <c r="H199" s="113" t="s">
        <v>16</v>
      </c>
      <c r="I199" s="113" t="s">
        <v>60</v>
      </c>
      <c r="J199" s="245">
        <v>417192</v>
      </c>
      <c r="K199" s="113" t="s">
        <v>656</v>
      </c>
      <c r="L199" s="113" t="s">
        <v>926</v>
      </c>
      <c r="M199" s="113" t="s">
        <v>1814</v>
      </c>
      <c r="N199" s="2" t="s">
        <v>1934</v>
      </c>
      <c r="O199" s="113" t="s">
        <v>1544</v>
      </c>
      <c r="P199" s="113" t="s">
        <v>1935</v>
      </c>
      <c r="Q199" s="113" t="s">
        <v>1538</v>
      </c>
      <c r="R199" s="113" t="s">
        <v>927</v>
      </c>
      <c r="S199" s="79" t="s">
        <v>101</v>
      </c>
    </row>
    <row r="200" spans="1:19" x14ac:dyDescent="0.25">
      <c r="A200" s="142">
        <v>1157528</v>
      </c>
      <c r="B200" s="243">
        <v>43325</v>
      </c>
      <c r="C200" s="113" t="s">
        <v>872</v>
      </c>
      <c r="D200" s="113" t="s">
        <v>833</v>
      </c>
      <c r="E200" s="113" t="s">
        <v>834</v>
      </c>
      <c r="F200" s="109" t="s">
        <v>487</v>
      </c>
      <c r="G200" s="109" t="s">
        <v>253</v>
      </c>
      <c r="H200" s="113" t="s">
        <v>14</v>
      </c>
      <c r="I200" s="113" t="s">
        <v>60</v>
      </c>
      <c r="J200" s="245">
        <v>985528.34</v>
      </c>
      <c r="K200" s="113" t="s">
        <v>73</v>
      </c>
      <c r="L200" s="113" t="s">
        <v>744</v>
      </c>
      <c r="M200" s="113" t="s">
        <v>1936</v>
      </c>
      <c r="N200" s="2" t="s">
        <v>1767</v>
      </c>
      <c r="O200" s="113" t="s">
        <v>1937</v>
      </c>
      <c r="P200" s="113" t="s">
        <v>1434</v>
      </c>
      <c r="Q200" s="113" t="s">
        <v>1938</v>
      </c>
      <c r="R200" s="113" t="s">
        <v>873</v>
      </c>
      <c r="S200" s="79" t="s">
        <v>101</v>
      </c>
    </row>
    <row r="201" spans="1:19" x14ac:dyDescent="0.25">
      <c r="A201" s="142">
        <v>1157530</v>
      </c>
      <c r="B201" s="243">
        <v>43325</v>
      </c>
      <c r="C201" s="113" t="s">
        <v>977</v>
      </c>
      <c r="D201" s="113" t="s">
        <v>892</v>
      </c>
      <c r="E201" s="113" t="s">
        <v>963</v>
      </c>
      <c r="F201" s="109" t="s">
        <v>511</v>
      </c>
      <c r="G201" s="109" t="s">
        <v>259</v>
      </c>
      <c r="H201" s="113" t="s">
        <v>16</v>
      </c>
      <c r="I201" s="113" t="s">
        <v>60</v>
      </c>
      <c r="J201" s="245">
        <v>232315.2</v>
      </c>
      <c r="K201" s="113" t="s">
        <v>73</v>
      </c>
      <c r="L201" s="113" t="s">
        <v>645</v>
      </c>
      <c r="M201" s="113" t="s">
        <v>1447</v>
      </c>
      <c r="N201" s="2" t="s">
        <v>1939</v>
      </c>
      <c r="O201" s="113" t="s">
        <v>1940</v>
      </c>
      <c r="P201" s="113" t="s">
        <v>1435</v>
      </c>
      <c r="Q201" s="113" t="s">
        <v>1897</v>
      </c>
      <c r="R201" s="113" t="s">
        <v>978</v>
      </c>
      <c r="S201" s="79" t="s">
        <v>101</v>
      </c>
    </row>
    <row r="202" spans="1:19" x14ac:dyDescent="0.25">
      <c r="A202" s="142">
        <v>1157535</v>
      </c>
      <c r="B202" s="243">
        <v>43325</v>
      </c>
      <c r="C202" s="113" t="s">
        <v>901</v>
      </c>
      <c r="D202" s="113" t="s">
        <v>892</v>
      </c>
      <c r="E202" s="113" t="s">
        <v>898</v>
      </c>
      <c r="F202" s="109" t="s">
        <v>902</v>
      </c>
      <c r="G202" s="109" t="s">
        <v>107</v>
      </c>
      <c r="H202" s="113" t="s">
        <v>19</v>
      </c>
      <c r="I202" s="113" t="s">
        <v>60</v>
      </c>
      <c r="J202" s="245">
        <v>327192</v>
      </c>
      <c r="K202" s="113" t="s">
        <v>73</v>
      </c>
      <c r="L202" s="113" t="s">
        <v>903</v>
      </c>
      <c r="M202" s="113" t="s">
        <v>1531</v>
      </c>
      <c r="N202" s="2" t="s">
        <v>1941</v>
      </c>
      <c r="O202" s="113" t="s">
        <v>366</v>
      </c>
      <c r="P202" s="113" t="s">
        <v>1522</v>
      </c>
      <c r="Q202" s="113" t="s">
        <v>1442</v>
      </c>
      <c r="R202" s="113" t="s">
        <v>904</v>
      </c>
      <c r="S202" s="79" t="s">
        <v>101</v>
      </c>
    </row>
    <row r="203" spans="1:19" x14ac:dyDescent="0.25">
      <c r="A203" s="142">
        <v>1157689</v>
      </c>
      <c r="B203" s="243">
        <v>43325</v>
      </c>
      <c r="C203" s="113" t="s">
        <v>928</v>
      </c>
      <c r="D203" s="113" t="s">
        <v>892</v>
      </c>
      <c r="E203" s="113" t="s">
        <v>917</v>
      </c>
      <c r="F203" s="109" t="s">
        <v>512</v>
      </c>
      <c r="G203" s="109" t="s">
        <v>59</v>
      </c>
      <c r="H203" s="113" t="s">
        <v>14</v>
      </c>
      <c r="I203" s="113" t="s">
        <v>60</v>
      </c>
      <c r="J203" s="245">
        <v>417192</v>
      </c>
      <c r="K203" s="113" t="s">
        <v>656</v>
      </c>
      <c r="L203" s="113" t="s">
        <v>635</v>
      </c>
      <c r="M203" s="113" t="s">
        <v>1660</v>
      </c>
      <c r="N203" s="2" t="s">
        <v>1942</v>
      </c>
      <c r="O203" s="113" t="s">
        <v>1588</v>
      </c>
      <c r="P203" s="113" t="s">
        <v>1943</v>
      </c>
      <c r="Q203" s="113" t="s">
        <v>1944</v>
      </c>
      <c r="R203" s="113" t="s">
        <v>929</v>
      </c>
      <c r="S203" s="79" t="s">
        <v>101</v>
      </c>
    </row>
    <row r="204" spans="1:19" x14ac:dyDescent="0.25">
      <c r="A204" s="142">
        <v>1157732</v>
      </c>
      <c r="B204" s="243">
        <v>43325</v>
      </c>
      <c r="C204" s="113" t="s">
        <v>1039</v>
      </c>
      <c r="D204" s="113" t="s">
        <v>892</v>
      </c>
      <c r="E204" s="113" t="s">
        <v>1028</v>
      </c>
      <c r="F204" s="109" t="s">
        <v>513</v>
      </c>
      <c r="G204" s="109" t="s">
        <v>514</v>
      </c>
      <c r="H204" s="113" t="s">
        <v>14</v>
      </c>
      <c r="I204" s="113" t="s">
        <v>60</v>
      </c>
      <c r="J204" s="245">
        <v>327192</v>
      </c>
      <c r="K204" s="113" t="s">
        <v>656</v>
      </c>
      <c r="L204" s="113" t="s">
        <v>771</v>
      </c>
      <c r="M204" s="113" t="s">
        <v>358</v>
      </c>
      <c r="N204" s="2" t="s">
        <v>1647</v>
      </c>
      <c r="O204" s="113" t="s">
        <v>1564</v>
      </c>
      <c r="P204" s="113" t="s">
        <v>1945</v>
      </c>
      <c r="Q204" s="113" t="s">
        <v>1674</v>
      </c>
      <c r="R204" s="113" t="s">
        <v>1040</v>
      </c>
      <c r="S204" s="79" t="s">
        <v>101</v>
      </c>
    </row>
    <row r="205" spans="1:19" x14ac:dyDescent="0.25">
      <c r="A205" s="142">
        <v>1157741</v>
      </c>
      <c r="B205" s="243">
        <v>43325</v>
      </c>
      <c r="C205" s="113" t="s">
        <v>1041</v>
      </c>
      <c r="D205" s="113" t="s">
        <v>892</v>
      </c>
      <c r="E205" s="113" t="s">
        <v>1028</v>
      </c>
      <c r="F205" s="109" t="s">
        <v>1042</v>
      </c>
      <c r="G205" s="109" t="s">
        <v>257</v>
      </c>
      <c r="H205" s="113" t="s">
        <v>16</v>
      </c>
      <c r="I205" s="113" t="s">
        <v>60</v>
      </c>
      <c r="J205" s="245">
        <v>327192</v>
      </c>
      <c r="K205" s="113" t="s">
        <v>656</v>
      </c>
      <c r="L205" s="113" t="s">
        <v>744</v>
      </c>
      <c r="M205" s="113" t="s">
        <v>1767</v>
      </c>
      <c r="N205" s="2" t="s">
        <v>1667</v>
      </c>
      <c r="O205" s="113" t="s">
        <v>1553</v>
      </c>
      <c r="P205" s="113" t="s">
        <v>1507</v>
      </c>
      <c r="Q205" s="113" t="s">
        <v>1946</v>
      </c>
      <c r="R205" s="113" t="s">
        <v>1043</v>
      </c>
      <c r="S205" s="79" t="s">
        <v>101</v>
      </c>
    </row>
    <row r="206" spans="1:19" x14ac:dyDescent="0.25">
      <c r="A206" s="142">
        <v>1157744</v>
      </c>
      <c r="B206" s="243">
        <v>43325</v>
      </c>
      <c r="C206" s="113" t="s">
        <v>1377</v>
      </c>
      <c r="D206" s="113" t="s">
        <v>1211</v>
      </c>
      <c r="E206" s="113" t="s">
        <v>1212</v>
      </c>
      <c r="F206" s="109" t="s">
        <v>1378</v>
      </c>
      <c r="G206" s="109" t="s">
        <v>468</v>
      </c>
      <c r="H206" s="113" t="s">
        <v>15</v>
      </c>
      <c r="I206" s="113" t="s">
        <v>123</v>
      </c>
      <c r="J206" s="245">
        <v>717275</v>
      </c>
      <c r="K206" s="113" t="s">
        <v>656</v>
      </c>
      <c r="L206" s="113" t="s">
        <v>859</v>
      </c>
      <c r="M206" s="113" t="s">
        <v>1543</v>
      </c>
      <c r="N206" s="2" t="s">
        <v>1715</v>
      </c>
      <c r="O206" s="113" t="s">
        <v>1719</v>
      </c>
      <c r="P206" s="113" t="s">
        <v>1947</v>
      </c>
      <c r="Q206" s="113" t="s">
        <v>1609</v>
      </c>
      <c r="R206" s="113" t="s">
        <v>1379</v>
      </c>
      <c r="S206" s="79" t="s">
        <v>101</v>
      </c>
    </row>
    <row r="207" spans="1:19" x14ac:dyDescent="0.25">
      <c r="A207" s="142">
        <v>1157776</v>
      </c>
      <c r="B207" s="243">
        <v>43325</v>
      </c>
      <c r="C207" s="113" t="s">
        <v>1044</v>
      </c>
      <c r="D207" s="113" t="s">
        <v>892</v>
      </c>
      <c r="E207" s="113" t="s">
        <v>1028</v>
      </c>
      <c r="F207" s="109" t="s">
        <v>515</v>
      </c>
      <c r="G207" s="109" t="s">
        <v>446</v>
      </c>
      <c r="H207" s="113" t="s">
        <v>14</v>
      </c>
      <c r="I207" s="113" t="s">
        <v>123</v>
      </c>
      <c r="J207" s="245">
        <v>327192</v>
      </c>
      <c r="K207" s="113" t="s">
        <v>656</v>
      </c>
      <c r="L207" s="113" t="s">
        <v>771</v>
      </c>
      <c r="M207" s="113" t="s">
        <v>1870</v>
      </c>
      <c r="N207" s="2" t="s">
        <v>1645</v>
      </c>
      <c r="O207" s="113" t="s">
        <v>1883</v>
      </c>
      <c r="P207" s="113" t="s">
        <v>1948</v>
      </c>
      <c r="Q207" s="113" t="s">
        <v>1949</v>
      </c>
      <c r="R207" s="113" t="s">
        <v>1045</v>
      </c>
      <c r="S207" s="79" t="s">
        <v>101</v>
      </c>
    </row>
    <row r="208" spans="1:19" x14ac:dyDescent="0.25">
      <c r="A208" s="142">
        <v>1157782</v>
      </c>
      <c r="B208" s="243">
        <v>43325</v>
      </c>
      <c r="C208" s="113" t="s">
        <v>1207</v>
      </c>
      <c r="D208" s="113" t="s">
        <v>1174</v>
      </c>
      <c r="E208" s="113" t="s">
        <v>1175</v>
      </c>
      <c r="F208" s="109" t="s">
        <v>623</v>
      </c>
      <c r="G208" s="109" t="s">
        <v>59</v>
      </c>
      <c r="H208" s="113" t="s">
        <v>14</v>
      </c>
      <c r="I208" s="113" t="s">
        <v>60</v>
      </c>
      <c r="J208" s="245">
        <v>585270</v>
      </c>
      <c r="K208" s="113" t="s">
        <v>73</v>
      </c>
      <c r="L208" s="113" t="s">
        <v>211</v>
      </c>
      <c r="M208" s="113" t="s">
        <v>1712</v>
      </c>
      <c r="N208" s="2" t="s">
        <v>1950</v>
      </c>
      <c r="O208" s="113" t="s">
        <v>366</v>
      </c>
      <c r="P208" s="113" t="s">
        <v>1450</v>
      </c>
      <c r="Q208" s="113" t="s">
        <v>1713</v>
      </c>
      <c r="R208" s="113" t="s">
        <v>1208</v>
      </c>
      <c r="S208" s="79" t="s">
        <v>101</v>
      </c>
    </row>
    <row r="209" spans="1:19" x14ac:dyDescent="0.25">
      <c r="A209" s="142">
        <v>1157784</v>
      </c>
      <c r="B209" s="243">
        <v>43325</v>
      </c>
      <c r="C209" s="113" t="s">
        <v>874</v>
      </c>
      <c r="D209" s="113" t="s">
        <v>833</v>
      </c>
      <c r="E209" s="113" t="s">
        <v>834</v>
      </c>
      <c r="F209" s="109" t="s">
        <v>488</v>
      </c>
      <c r="G209" s="109" t="s">
        <v>489</v>
      </c>
      <c r="H209" s="113" t="s">
        <v>14</v>
      </c>
      <c r="I209" s="113" t="s">
        <v>123</v>
      </c>
      <c r="J209" s="245">
        <v>737221.4</v>
      </c>
      <c r="K209" s="113" t="s">
        <v>73</v>
      </c>
      <c r="L209" s="113" t="s">
        <v>774</v>
      </c>
      <c r="M209" s="113" t="s">
        <v>1951</v>
      </c>
      <c r="N209" s="2" t="s">
        <v>1952</v>
      </c>
      <c r="O209" s="113" t="s">
        <v>1556</v>
      </c>
      <c r="P209" s="113" t="s">
        <v>1742</v>
      </c>
      <c r="Q209" s="113" t="s">
        <v>1953</v>
      </c>
      <c r="R209" s="113" t="s">
        <v>875</v>
      </c>
      <c r="S209" s="79" t="s">
        <v>101</v>
      </c>
    </row>
    <row r="210" spans="1:19" x14ac:dyDescent="0.25">
      <c r="A210" s="142">
        <v>1157796</v>
      </c>
      <c r="B210" s="243">
        <v>43325</v>
      </c>
      <c r="C210" s="113" t="s">
        <v>399</v>
      </c>
      <c r="D210" s="113" t="s">
        <v>892</v>
      </c>
      <c r="E210" s="113" t="s">
        <v>1103</v>
      </c>
      <c r="F210" s="109" t="s">
        <v>516</v>
      </c>
      <c r="G210" s="109" t="s">
        <v>59</v>
      </c>
      <c r="H210" s="113" t="s">
        <v>14</v>
      </c>
      <c r="I210" s="113" t="s">
        <v>60</v>
      </c>
      <c r="J210" s="245">
        <v>327192</v>
      </c>
      <c r="K210" s="113" t="s">
        <v>81</v>
      </c>
      <c r="L210" s="113" t="s">
        <v>222</v>
      </c>
      <c r="M210" s="113" t="s">
        <v>1954</v>
      </c>
      <c r="N210" s="2" t="s">
        <v>1955</v>
      </c>
      <c r="O210" s="113" t="s">
        <v>1956</v>
      </c>
      <c r="P210" s="113" t="s">
        <v>359</v>
      </c>
      <c r="Q210" s="113" t="s">
        <v>1957</v>
      </c>
      <c r="R210" s="113" t="s">
        <v>1121</v>
      </c>
      <c r="S210" s="79" t="s">
        <v>101</v>
      </c>
    </row>
    <row r="211" spans="1:19" x14ac:dyDescent="0.25">
      <c r="A211" s="142">
        <v>1157871</v>
      </c>
      <c r="B211" s="243">
        <v>43325</v>
      </c>
      <c r="C211" s="113" t="s">
        <v>1380</v>
      </c>
      <c r="D211" s="113" t="s">
        <v>1211</v>
      </c>
      <c r="E211" s="113" t="s">
        <v>1212</v>
      </c>
      <c r="F211" s="109" t="s">
        <v>470</v>
      </c>
      <c r="G211" s="109" t="s">
        <v>72</v>
      </c>
      <c r="H211" s="113" t="s">
        <v>15</v>
      </c>
      <c r="I211" s="113" t="s">
        <v>60</v>
      </c>
      <c r="J211" s="245">
        <v>649175</v>
      </c>
      <c r="K211" s="113" t="s">
        <v>656</v>
      </c>
      <c r="L211" s="113" t="s">
        <v>708</v>
      </c>
      <c r="M211" s="113" t="s">
        <v>1660</v>
      </c>
      <c r="N211" s="2" t="s">
        <v>1958</v>
      </c>
      <c r="O211" s="113" t="s">
        <v>1959</v>
      </c>
      <c r="P211" s="113" t="s">
        <v>1960</v>
      </c>
      <c r="Q211" s="113" t="s">
        <v>1961</v>
      </c>
      <c r="R211" s="113" t="s">
        <v>1381</v>
      </c>
      <c r="S211" s="79" t="s">
        <v>101</v>
      </c>
    </row>
    <row r="212" spans="1:19" x14ac:dyDescent="0.25">
      <c r="A212" s="142">
        <v>1157909</v>
      </c>
      <c r="B212" s="243">
        <v>43325</v>
      </c>
      <c r="C212" s="113" t="s">
        <v>1382</v>
      </c>
      <c r="D212" s="113" t="s">
        <v>1211</v>
      </c>
      <c r="E212" s="113" t="s">
        <v>1212</v>
      </c>
      <c r="F212" s="109" t="s">
        <v>1383</v>
      </c>
      <c r="G212" s="109" t="s">
        <v>255</v>
      </c>
      <c r="H212" s="113" t="s">
        <v>14</v>
      </c>
      <c r="I212" s="113" t="s">
        <v>60</v>
      </c>
      <c r="J212" s="245">
        <v>785385</v>
      </c>
      <c r="K212" s="113" t="s">
        <v>656</v>
      </c>
      <c r="L212" s="113" t="s">
        <v>752</v>
      </c>
      <c r="M212" s="113" t="s">
        <v>1962</v>
      </c>
      <c r="N212" s="2" t="s">
        <v>1742</v>
      </c>
      <c r="O212" s="113" t="s">
        <v>1505</v>
      </c>
      <c r="P212" s="113" t="s">
        <v>1963</v>
      </c>
      <c r="Q212" s="113" t="s">
        <v>1622</v>
      </c>
      <c r="R212" s="113" t="s">
        <v>1384</v>
      </c>
      <c r="S212" s="79" t="s">
        <v>101</v>
      </c>
    </row>
    <row r="213" spans="1:19" x14ac:dyDescent="0.25">
      <c r="A213" s="142">
        <v>1157930</v>
      </c>
      <c r="B213" s="243">
        <v>43325</v>
      </c>
      <c r="C213" s="113" t="s">
        <v>1046</v>
      </c>
      <c r="D213" s="113" t="s">
        <v>892</v>
      </c>
      <c r="E213" s="113" t="s">
        <v>1028</v>
      </c>
      <c r="F213" s="109" t="s">
        <v>517</v>
      </c>
      <c r="G213" s="109" t="s">
        <v>250</v>
      </c>
      <c r="H213" s="113" t="s">
        <v>14</v>
      </c>
      <c r="I213" s="113" t="s">
        <v>60</v>
      </c>
      <c r="J213" s="245">
        <v>327192</v>
      </c>
      <c r="K213" s="113" t="s">
        <v>656</v>
      </c>
      <c r="L213" s="113" t="s">
        <v>657</v>
      </c>
      <c r="M213" s="113" t="s">
        <v>1964</v>
      </c>
      <c r="N213" s="2" t="s">
        <v>1733</v>
      </c>
      <c r="O213" s="113" t="s">
        <v>1965</v>
      </c>
      <c r="P213" s="113" t="s">
        <v>1966</v>
      </c>
      <c r="Q213" s="113" t="s">
        <v>1967</v>
      </c>
      <c r="R213" s="113" t="s">
        <v>1047</v>
      </c>
      <c r="S213" s="79" t="s">
        <v>101</v>
      </c>
    </row>
    <row r="214" spans="1:19" x14ac:dyDescent="0.25">
      <c r="A214" s="142">
        <v>1158024</v>
      </c>
      <c r="B214" s="243">
        <v>43325</v>
      </c>
      <c r="C214" s="113" t="s">
        <v>1385</v>
      </c>
      <c r="D214" s="113" t="s">
        <v>1211</v>
      </c>
      <c r="E214" s="113" t="s">
        <v>1212</v>
      </c>
      <c r="F214" s="109" t="s">
        <v>1386</v>
      </c>
      <c r="G214" s="109" t="s">
        <v>446</v>
      </c>
      <c r="H214" s="113" t="s">
        <v>14</v>
      </c>
      <c r="I214" s="113" t="s">
        <v>123</v>
      </c>
      <c r="J214" s="245">
        <v>649175</v>
      </c>
      <c r="K214" s="113" t="s">
        <v>656</v>
      </c>
      <c r="L214" s="113" t="s">
        <v>704</v>
      </c>
      <c r="M214" s="113" t="s">
        <v>1968</v>
      </c>
      <c r="N214" s="2" t="s">
        <v>1893</v>
      </c>
      <c r="O214" s="113" t="s">
        <v>1969</v>
      </c>
      <c r="P214" s="113" t="s">
        <v>1970</v>
      </c>
      <c r="Q214" s="113" t="s">
        <v>1971</v>
      </c>
      <c r="R214" s="113" t="s">
        <v>1387</v>
      </c>
      <c r="S214" s="79" t="s">
        <v>101</v>
      </c>
    </row>
    <row r="215" spans="1:19" x14ac:dyDescent="0.25">
      <c r="A215" s="142">
        <v>1158035</v>
      </c>
      <c r="B215" s="243">
        <v>43325</v>
      </c>
      <c r="C215" s="113" t="s">
        <v>1122</v>
      </c>
      <c r="D215" s="113" t="s">
        <v>892</v>
      </c>
      <c r="E215" s="113" t="s">
        <v>1103</v>
      </c>
      <c r="F215" s="109" t="s">
        <v>1123</v>
      </c>
      <c r="G215" s="109" t="s">
        <v>72</v>
      </c>
      <c r="H215" s="113" t="s">
        <v>15</v>
      </c>
      <c r="I215" s="113" t="s">
        <v>60</v>
      </c>
      <c r="J215" s="245">
        <v>357192</v>
      </c>
      <c r="K215" s="113" t="s">
        <v>81</v>
      </c>
      <c r="L215" s="113" t="s">
        <v>225</v>
      </c>
      <c r="M215" s="113" t="s">
        <v>1972</v>
      </c>
      <c r="N215" s="2" t="s">
        <v>1973</v>
      </c>
      <c r="O215" s="113" t="s">
        <v>1461</v>
      </c>
      <c r="P215" s="113" t="s">
        <v>1956</v>
      </c>
      <c r="Q215" s="113" t="s">
        <v>1974</v>
      </c>
      <c r="R215" s="113" t="s">
        <v>1124</v>
      </c>
      <c r="S215" s="79" t="s">
        <v>101</v>
      </c>
    </row>
    <row r="216" spans="1:19" x14ac:dyDescent="0.25">
      <c r="A216" s="142">
        <v>1158044</v>
      </c>
      <c r="B216" s="243">
        <v>43325</v>
      </c>
      <c r="C216" s="113" t="s">
        <v>979</v>
      </c>
      <c r="D216" s="113" t="s">
        <v>892</v>
      </c>
      <c r="E216" s="113" t="s">
        <v>963</v>
      </c>
      <c r="F216" s="109" t="s">
        <v>518</v>
      </c>
      <c r="G216" s="109" t="s">
        <v>260</v>
      </c>
      <c r="H216" s="113" t="s">
        <v>15</v>
      </c>
      <c r="I216" s="113" t="s">
        <v>60</v>
      </c>
      <c r="J216" s="245">
        <v>193596</v>
      </c>
      <c r="K216" s="113" t="s">
        <v>73</v>
      </c>
      <c r="L216" s="113" t="s">
        <v>657</v>
      </c>
      <c r="M216" s="113" t="s">
        <v>1975</v>
      </c>
      <c r="N216" s="2" t="s">
        <v>1976</v>
      </c>
      <c r="O216" s="113" t="s">
        <v>1454</v>
      </c>
      <c r="P216" s="113" t="s">
        <v>1977</v>
      </c>
      <c r="Q216" s="113" t="s">
        <v>1967</v>
      </c>
      <c r="R216" s="113" t="s">
        <v>980</v>
      </c>
      <c r="S216" s="79" t="s">
        <v>101</v>
      </c>
    </row>
    <row r="217" spans="1:19" x14ac:dyDescent="0.25">
      <c r="A217" s="142">
        <v>1158053</v>
      </c>
      <c r="B217" s="243">
        <v>43325</v>
      </c>
      <c r="C217" s="113" t="s">
        <v>930</v>
      </c>
      <c r="D217" s="113" t="s">
        <v>892</v>
      </c>
      <c r="E217" s="113" t="s">
        <v>917</v>
      </c>
      <c r="F217" s="109" t="s">
        <v>519</v>
      </c>
      <c r="G217" s="109" t="s">
        <v>72</v>
      </c>
      <c r="H217" s="113" t="s">
        <v>15</v>
      </c>
      <c r="I217" s="113" t="s">
        <v>60</v>
      </c>
      <c r="J217" s="245">
        <v>417192</v>
      </c>
      <c r="K217" s="113" t="s">
        <v>656</v>
      </c>
      <c r="L217" s="113" t="s">
        <v>635</v>
      </c>
      <c r="M217" s="113" t="s">
        <v>1978</v>
      </c>
      <c r="N217" s="2" t="s">
        <v>1845</v>
      </c>
      <c r="O217" s="113" t="s">
        <v>1659</v>
      </c>
      <c r="P217" s="113" t="s">
        <v>1979</v>
      </c>
      <c r="Q217" s="113" t="s">
        <v>1980</v>
      </c>
      <c r="R217" s="113" t="s">
        <v>931</v>
      </c>
      <c r="S217" s="79" t="s">
        <v>101</v>
      </c>
    </row>
    <row r="218" spans="1:19" x14ac:dyDescent="0.25">
      <c r="A218" s="142">
        <v>1158111</v>
      </c>
      <c r="B218" s="243">
        <v>43325</v>
      </c>
      <c r="C218" s="113" t="s">
        <v>1048</v>
      </c>
      <c r="D218" s="113" t="s">
        <v>892</v>
      </c>
      <c r="E218" s="113" t="s">
        <v>1028</v>
      </c>
      <c r="F218" s="109" t="s">
        <v>520</v>
      </c>
      <c r="G218" s="109" t="s">
        <v>259</v>
      </c>
      <c r="H218" s="113" t="s">
        <v>16</v>
      </c>
      <c r="I218" s="113" t="s">
        <v>60</v>
      </c>
      <c r="J218" s="245">
        <v>327192</v>
      </c>
      <c r="K218" s="113" t="s">
        <v>73</v>
      </c>
      <c r="L218" s="113" t="s">
        <v>1049</v>
      </c>
      <c r="M218" s="113" t="s">
        <v>1797</v>
      </c>
      <c r="N218" s="2" t="s">
        <v>1615</v>
      </c>
      <c r="O218" s="113" t="s">
        <v>1745</v>
      </c>
      <c r="P218" s="113" t="s">
        <v>1746</v>
      </c>
      <c r="Q218" s="113" t="s">
        <v>1981</v>
      </c>
      <c r="R218" s="113" t="s">
        <v>1050</v>
      </c>
      <c r="S218" s="79" t="s">
        <v>101</v>
      </c>
    </row>
    <row r="219" spans="1:19" x14ac:dyDescent="0.25">
      <c r="A219" s="142">
        <v>1158171</v>
      </c>
      <c r="B219" s="243">
        <v>43325</v>
      </c>
      <c r="C219" s="113" t="s">
        <v>1051</v>
      </c>
      <c r="D219" s="113" t="s">
        <v>892</v>
      </c>
      <c r="E219" s="113" t="s">
        <v>1028</v>
      </c>
      <c r="F219" s="109" t="s">
        <v>1052</v>
      </c>
      <c r="G219" s="109" t="s">
        <v>255</v>
      </c>
      <c r="H219" s="113" t="s">
        <v>14</v>
      </c>
      <c r="I219" s="113" t="s">
        <v>60</v>
      </c>
      <c r="J219" s="245">
        <v>327192</v>
      </c>
      <c r="K219" s="113" t="s">
        <v>656</v>
      </c>
      <c r="L219" s="113" t="s">
        <v>752</v>
      </c>
      <c r="M219" s="113" t="s">
        <v>1742</v>
      </c>
      <c r="N219" s="2" t="s">
        <v>1962</v>
      </c>
      <c r="O219" s="113" t="s">
        <v>1508</v>
      </c>
      <c r="P219" s="113" t="s">
        <v>1832</v>
      </c>
      <c r="Q219" s="113" t="s">
        <v>1982</v>
      </c>
      <c r="R219" s="113" t="s">
        <v>1053</v>
      </c>
      <c r="S219" s="79" t="s">
        <v>101</v>
      </c>
    </row>
    <row r="220" spans="1:19" x14ac:dyDescent="0.25">
      <c r="A220" s="142">
        <v>1158223</v>
      </c>
      <c r="B220" s="243">
        <v>43325</v>
      </c>
      <c r="C220" s="113" t="s">
        <v>1125</v>
      </c>
      <c r="D220" s="113" t="s">
        <v>892</v>
      </c>
      <c r="E220" s="113" t="s">
        <v>1103</v>
      </c>
      <c r="F220" s="109" t="s">
        <v>1126</v>
      </c>
      <c r="G220" s="109" t="s">
        <v>72</v>
      </c>
      <c r="H220" s="113" t="s">
        <v>15</v>
      </c>
      <c r="I220" s="113" t="s">
        <v>60</v>
      </c>
      <c r="J220" s="245">
        <v>327192</v>
      </c>
      <c r="K220" s="113" t="s">
        <v>81</v>
      </c>
      <c r="L220" s="113" t="s">
        <v>82</v>
      </c>
      <c r="M220" s="113" t="s">
        <v>1686</v>
      </c>
      <c r="N220" s="2" t="s">
        <v>1611</v>
      </c>
      <c r="O220" s="113" t="s">
        <v>1983</v>
      </c>
      <c r="P220" s="113" t="s">
        <v>1984</v>
      </c>
      <c r="Q220" s="113" t="s">
        <v>1985</v>
      </c>
      <c r="R220" s="113" t="s">
        <v>1127</v>
      </c>
      <c r="S220" s="79" t="s">
        <v>101</v>
      </c>
    </row>
    <row r="221" spans="1:19" x14ac:dyDescent="0.25">
      <c r="A221" s="142">
        <v>1158245</v>
      </c>
      <c r="B221" s="243">
        <v>43325</v>
      </c>
      <c r="C221" s="113" t="s">
        <v>981</v>
      </c>
      <c r="D221" s="113" t="s">
        <v>892</v>
      </c>
      <c r="E221" s="113" t="s">
        <v>963</v>
      </c>
      <c r="F221" s="109" t="s">
        <v>521</v>
      </c>
      <c r="G221" s="109" t="s">
        <v>72</v>
      </c>
      <c r="H221" s="113" t="s">
        <v>15</v>
      </c>
      <c r="I221" s="113" t="s">
        <v>60</v>
      </c>
      <c r="J221" s="245">
        <v>193596</v>
      </c>
      <c r="K221" s="113" t="s">
        <v>73</v>
      </c>
      <c r="L221" s="113" t="s">
        <v>645</v>
      </c>
      <c r="M221" s="113" t="s">
        <v>1986</v>
      </c>
      <c r="N221" s="2" t="s">
        <v>1987</v>
      </c>
      <c r="O221" s="113" t="s">
        <v>1435</v>
      </c>
      <c r="P221" s="113" t="s">
        <v>1972</v>
      </c>
      <c r="Q221" s="113" t="s">
        <v>1988</v>
      </c>
      <c r="R221" s="113" t="s">
        <v>982</v>
      </c>
      <c r="S221" s="79" t="s">
        <v>101</v>
      </c>
    </row>
    <row r="222" spans="1:19" x14ac:dyDescent="0.25">
      <c r="A222" s="142">
        <v>1158276</v>
      </c>
      <c r="B222" s="243">
        <v>43325</v>
      </c>
      <c r="C222" s="113" t="s">
        <v>983</v>
      </c>
      <c r="D222" s="113" t="s">
        <v>892</v>
      </c>
      <c r="E222" s="113" t="s">
        <v>963</v>
      </c>
      <c r="F222" s="109" t="s">
        <v>984</v>
      </c>
      <c r="G222" s="109" t="s">
        <v>341</v>
      </c>
      <c r="H222" s="113" t="s">
        <v>15</v>
      </c>
      <c r="I222" s="113" t="s">
        <v>60</v>
      </c>
      <c r="J222" s="245">
        <v>261753.60000000001</v>
      </c>
      <c r="K222" s="113" t="s">
        <v>81</v>
      </c>
      <c r="L222" s="113" t="s">
        <v>180</v>
      </c>
      <c r="M222" s="113" t="s">
        <v>1427</v>
      </c>
      <c r="N222" s="2" t="s">
        <v>1989</v>
      </c>
      <c r="O222" s="113" t="s">
        <v>1422</v>
      </c>
      <c r="P222" s="113" t="s">
        <v>1461</v>
      </c>
      <c r="Q222" s="113" t="s">
        <v>1990</v>
      </c>
      <c r="R222" s="113" t="s">
        <v>985</v>
      </c>
      <c r="S222" s="79" t="s">
        <v>101</v>
      </c>
    </row>
    <row r="223" spans="1:19" x14ac:dyDescent="0.25">
      <c r="A223" s="142">
        <v>1158281</v>
      </c>
      <c r="B223" s="243">
        <v>43325</v>
      </c>
      <c r="C223" s="113" t="s">
        <v>876</v>
      </c>
      <c r="D223" s="113" t="s">
        <v>833</v>
      </c>
      <c r="E223" s="113" t="s">
        <v>834</v>
      </c>
      <c r="F223" s="109" t="s">
        <v>490</v>
      </c>
      <c r="G223" s="109" t="s">
        <v>391</v>
      </c>
      <c r="H223" s="113" t="s">
        <v>16</v>
      </c>
      <c r="I223" s="113" t="s">
        <v>123</v>
      </c>
      <c r="J223" s="245">
        <v>657521</v>
      </c>
      <c r="K223" s="113" t="s">
        <v>656</v>
      </c>
      <c r="L223" s="113" t="s">
        <v>744</v>
      </c>
      <c r="M223" s="113" t="s">
        <v>1991</v>
      </c>
      <c r="N223" s="2" t="s">
        <v>1555</v>
      </c>
      <c r="O223" s="113" t="s">
        <v>1992</v>
      </c>
      <c r="P223" s="113" t="s">
        <v>1507</v>
      </c>
      <c r="Q223" s="113" t="s">
        <v>1993</v>
      </c>
      <c r="R223" s="113" t="s">
        <v>877</v>
      </c>
      <c r="S223" s="79" t="s">
        <v>101</v>
      </c>
    </row>
    <row r="224" spans="1:19" x14ac:dyDescent="0.25">
      <c r="A224" s="142">
        <v>1158402</v>
      </c>
      <c r="B224" s="243">
        <v>43325</v>
      </c>
      <c r="C224" s="113" t="s">
        <v>891</v>
      </c>
      <c r="D224" s="113" t="s">
        <v>892</v>
      </c>
      <c r="E224" s="113" t="s">
        <v>893</v>
      </c>
      <c r="F224" s="109" t="s">
        <v>894</v>
      </c>
      <c r="G224" s="109" t="s">
        <v>106</v>
      </c>
      <c r="H224" s="113" t="s">
        <v>18</v>
      </c>
      <c r="I224" s="113" t="s">
        <v>60</v>
      </c>
      <c r="J224" s="245">
        <v>417192</v>
      </c>
      <c r="K224" s="113" t="s">
        <v>656</v>
      </c>
      <c r="L224" s="113" t="s">
        <v>895</v>
      </c>
      <c r="M224" s="113" t="s">
        <v>1994</v>
      </c>
      <c r="N224" s="2" t="s">
        <v>1995</v>
      </c>
      <c r="O224" s="113" t="s">
        <v>1996</v>
      </c>
      <c r="P224" s="113" t="s">
        <v>1555</v>
      </c>
      <c r="Q224" s="113" t="s">
        <v>1582</v>
      </c>
      <c r="R224" s="113" t="s">
        <v>896</v>
      </c>
      <c r="S224" s="79" t="s">
        <v>101</v>
      </c>
    </row>
    <row r="225" spans="1:19" x14ac:dyDescent="0.25">
      <c r="A225" s="142">
        <v>1158426</v>
      </c>
      <c r="B225" s="243">
        <v>43325</v>
      </c>
      <c r="C225" s="113" t="s">
        <v>400</v>
      </c>
      <c r="D225" s="113" t="s">
        <v>892</v>
      </c>
      <c r="E225" s="113" t="s">
        <v>1103</v>
      </c>
      <c r="F225" s="109" t="s">
        <v>522</v>
      </c>
      <c r="G225" s="109" t="s">
        <v>66</v>
      </c>
      <c r="H225" s="113" t="s">
        <v>20</v>
      </c>
      <c r="I225" s="113" t="s">
        <v>60</v>
      </c>
      <c r="J225" s="245">
        <v>327192</v>
      </c>
      <c r="K225" s="113" t="s">
        <v>81</v>
      </c>
      <c r="L225" s="113" t="s">
        <v>723</v>
      </c>
      <c r="M225" s="113" t="s">
        <v>1997</v>
      </c>
      <c r="N225" s="2" t="s">
        <v>1998</v>
      </c>
      <c r="O225" s="113" t="s">
        <v>1686</v>
      </c>
      <c r="P225" s="113" t="s">
        <v>1422</v>
      </c>
      <c r="Q225" s="113" t="s">
        <v>1999</v>
      </c>
      <c r="R225" s="113" t="s">
        <v>1128</v>
      </c>
      <c r="S225" s="79" t="s">
        <v>101</v>
      </c>
    </row>
    <row r="226" spans="1:19" x14ac:dyDescent="0.25">
      <c r="A226" s="142">
        <v>1158463</v>
      </c>
      <c r="B226" s="243">
        <v>43325</v>
      </c>
      <c r="C226" s="113" t="s">
        <v>986</v>
      </c>
      <c r="D226" s="113" t="s">
        <v>892</v>
      </c>
      <c r="E226" s="113" t="s">
        <v>963</v>
      </c>
      <c r="F226" s="109" t="s">
        <v>523</v>
      </c>
      <c r="G226" s="109" t="s">
        <v>260</v>
      </c>
      <c r="H226" s="113" t="s">
        <v>15</v>
      </c>
      <c r="I226" s="113" t="s">
        <v>60</v>
      </c>
      <c r="J226" s="245">
        <v>261753.60000000001</v>
      </c>
      <c r="K226" s="113" t="s">
        <v>81</v>
      </c>
      <c r="L226" s="113" t="s">
        <v>125</v>
      </c>
      <c r="M226" s="113" t="s">
        <v>1714</v>
      </c>
      <c r="N226" s="2" t="s">
        <v>1468</v>
      </c>
      <c r="O226" s="113" t="s">
        <v>2000</v>
      </c>
      <c r="P226" s="113" t="s">
        <v>2001</v>
      </c>
      <c r="Q226" s="113" t="s">
        <v>2002</v>
      </c>
      <c r="R226" s="113" t="s">
        <v>987</v>
      </c>
      <c r="S226" s="79" t="s">
        <v>101</v>
      </c>
    </row>
    <row r="227" spans="1:19" x14ac:dyDescent="0.25">
      <c r="A227" s="142">
        <v>1158469</v>
      </c>
      <c r="B227" s="243">
        <v>43325</v>
      </c>
      <c r="C227" s="113" t="s">
        <v>1129</v>
      </c>
      <c r="D227" s="113" t="s">
        <v>892</v>
      </c>
      <c r="E227" s="113" t="s">
        <v>1103</v>
      </c>
      <c r="F227" s="109" t="s">
        <v>524</v>
      </c>
      <c r="G227" s="109" t="s">
        <v>388</v>
      </c>
      <c r="H227" s="113" t="s">
        <v>124</v>
      </c>
      <c r="I227" s="113" t="s">
        <v>60</v>
      </c>
      <c r="J227" s="245">
        <v>327192</v>
      </c>
      <c r="K227" s="113" t="s">
        <v>81</v>
      </c>
      <c r="L227" s="113" t="s">
        <v>225</v>
      </c>
      <c r="M227" s="113" t="s">
        <v>1465</v>
      </c>
      <c r="N227" s="2" t="s">
        <v>1447</v>
      </c>
      <c r="O227" s="113" t="s">
        <v>2003</v>
      </c>
      <c r="P227" s="113" t="s">
        <v>1450</v>
      </c>
      <c r="Q227" s="113" t="s">
        <v>2004</v>
      </c>
      <c r="R227" s="113" t="s">
        <v>1130</v>
      </c>
      <c r="S227" s="79" t="s">
        <v>101</v>
      </c>
    </row>
    <row r="228" spans="1:19" x14ac:dyDescent="0.25">
      <c r="A228" s="142">
        <v>1158487</v>
      </c>
      <c r="B228" s="243">
        <v>43325</v>
      </c>
      <c r="C228" s="113" t="s">
        <v>1131</v>
      </c>
      <c r="D228" s="113" t="s">
        <v>892</v>
      </c>
      <c r="E228" s="113" t="s">
        <v>1103</v>
      </c>
      <c r="F228" s="109" t="s">
        <v>1132</v>
      </c>
      <c r="G228" s="109" t="s">
        <v>250</v>
      </c>
      <c r="H228" s="113" t="s">
        <v>14</v>
      </c>
      <c r="I228" s="113" t="s">
        <v>60</v>
      </c>
      <c r="J228" s="245">
        <v>327192</v>
      </c>
      <c r="K228" s="113" t="s">
        <v>81</v>
      </c>
      <c r="L228" s="113" t="s">
        <v>180</v>
      </c>
      <c r="M228" s="113" t="s">
        <v>2005</v>
      </c>
      <c r="N228" s="2" t="s">
        <v>359</v>
      </c>
      <c r="O228" s="113" t="s">
        <v>2006</v>
      </c>
      <c r="P228" s="113" t="s">
        <v>2007</v>
      </c>
      <c r="Q228" s="113" t="s">
        <v>2008</v>
      </c>
      <c r="R228" s="113" t="s">
        <v>1133</v>
      </c>
      <c r="S228" s="79" t="s">
        <v>101</v>
      </c>
    </row>
    <row r="229" spans="1:19" x14ac:dyDescent="0.25">
      <c r="A229" s="142">
        <v>1158521</v>
      </c>
      <c r="B229" s="243">
        <v>43325</v>
      </c>
      <c r="C229" s="113" t="s">
        <v>878</v>
      </c>
      <c r="D229" s="113" t="s">
        <v>833</v>
      </c>
      <c r="E229" s="113" t="s">
        <v>834</v>
      </c>
      <c r="F229" s="109" t="s">
        <v>491</v>
      </c>
      <c r="G229" s="109" t="s">
        <v>259</v>
      </c>
      <c r="H229" s="113" t="s">
        <v>16</v>
      </c>
      <c r="I229" s="113" t="s">
        <v>60</v>
      </c>
      <c r="J229" s="245">
        <v>762684.6</v>
      </c>
      <c r="K229" s="113" t="s">
        <v>73</v>
      </c>
      <c r="L229" s="113" t="s">
        <v>879</v>
      </c>
      <c r="M229" s="113" t="s">
        <v>1548</v>
      </c>
      <c r="N229" s="2" t="s">
        <v>1930</v>
      </c>
      <c r="O229" s="113" t="s">
        <v>1508</v>
      </c>
      <c r="P229" s="113" t="s">
        <v>2009</v>
      </c>
      <c r="Q229" s="113" t="s">
        <v>1905</v>
      </c>
      <c r="R229" s="113" t="s">
        <v>880</v>
      </c>
      <c r="S229" s="79" t="s">
        <v>101</v>
      </c>
    </row>
    <row r="230" spans="1:19" x14ac:dyDescent="0.25">
      <c r="A230" s="142">
        <v>1158584</v>
      </c>
      <c r="B230" s="243">
        <v>43325</v>
      </c>
      <c r="C230" s="113" t="s">
        <v>702</v>
      </c>
      <c r="D230" s="113" t="s">
        <v>630</v>
      </c>
      <c r="E230" s="113" t="s">
        <v>703</v>
      </c>
      <c r="F230" s="109" t="s">
        <v>577</v>
      </c>
      <c r="G230" s="109" t="s">
        <v>59</v>
      </c>
      <c r="H230" s="113" t="s">
        <v>14</v>
      </c>
      <c r="I230" s="113" t="s">
        <v>60</v>
      </c>
      <c r="J230" s="245">
        <v>483404</v>
      </c>
      <c r="K230" s="113" t="s">
        <v>656</v>
      </c>
      <c r="L230" s="113" t="s">
        <v>704</v>
      </c>
      <c r="M230" s="113" t="s">
        <v>2010</v>
      </c>
      <c r="N230" s="2" t="s">
        <v>2011</v>
      </c>
      <c r="O230" s="113" t="s">
        <v>1596</v>
      </c>
      <c r="P230" s="113" t="s">
        <v>1497</v>
      </c>
      <c r="Q230" s="113" t="s">
        <v>1918</v>
      </c>
      <c r="R230" s="113" t="s">
        <v>705</v>
      </c>
      <c r="S230" s="79" t="s">
        <v>101</v>
      </c>
    </row>
    <row r="231" spans="1:19" x14ac:dyDescent="0.25">
      <c r="A231" s="142">
        <v>1158590</v>
      </c>
      <c r="B231" s="243">
        <v>43325</v>
      </c>
      <c r="C231" s="113" t="s">
        <v>706</v>
      </c>
      <c r="D231" s="113" t="s">
        <v>630</v>
      </c>
      <c r="E231" s="113" t="s">
        <v>703</v>
      </c>
      <c r="F231" s="109" t="s">
        <v>707</v>
      </c>
      <c r="G231" s="109" t="s">
        <v>468</v>
      </c>
      <c r="H231" s="113" t="s">
        <v>15</v>
      </c>
      <c r="I231" s="113" t="s">
        <v>123</v>
      </c>
      <c r="J231" s="245">
        <v>483404</v>
      </c>
      <c r="K231" s="113" t="s">
        <v>656</v>
      </c>
      <c r="L231" s="113" t="s">
        <v>708</v>
      </c>
      <c r="M231" s="113" t="s">
        <v>2012</v>
      </c>
      <c r="N231" s="2" t="s">
        <v>1667</v>
      </c>
      <c r="O231" s="113" t="s">
        <v>1434</v>
      </c>
      <c r="P231" s="113" t="s">
        <v>1744</v>
      </c>
      <c r="Q231" s="113" t="s">
        <v>1557</v>
      </c>
      <c r="R231" s="113" t="s">
        <v>709</v>
      </c>
      <c r="S231" s="79" t="s">
        <v>101</v>
      </c>
    </row>
    <row r="232" spans="1:19" x14ac:dyDescent="0.25">
      <c r="A232" s="142">
        <v>1158615</v>
      </c>
      <c r="B232" s="243">
        <v>43325</v>
      </c>
      <c r="C232" s="113" t="s">
        <v>401</v>
      </c>
      <c r="D232" s="113" t="s">
        <v>892</v>
      </c>
      <c r="E232" s="113" t="s">
        <v>917</v>
      </c>
      <c r="F232" s="109" t="s">
        <v>932</v>
      </c>
      <c r="G232" s="109" t="s">
        <v>446</v>
      </c>
      <c r="H232" s="113" t="s">
        <v>14</v>
      </c>
      <c r="I232" s="113" t="s">
        <v>123</v>
      </c>
      <c r="J232" s="245">
        <v>417192</v>
      </c>
      <c r="K232" s="113" t="s">
        <v>656</v>
      </c>
      <c r="L232" s="113" t="s">
        <v>933</v>
      </c>
      <c r="M232" s="113" t="s">
        <v>1767</v>
      </c>
      <c r="N232" s="2" t="s">
        <v>1562</v>
      </c>
      <c r="O232" s="113" t="s">
        <v>2013</v>
      </c>
      <c r="P232" s="113" t="s">
        <v>1943</v>
      </c>
      <c r="Q232" s="113" t="s">
        <v>2014</v>
      </c>
      <c r="R232" s="113" t="s">
        <v>934</v>
      </c>
      <c r="S232" s="79" t="s">
        <v>101</v>
      </c>
    </row>
    <row r="233" spans="1:19" x14ac:dyDescent="0.25">
      <c r="A233" s="142">
        <v>1158646</v>
      </c>
      <c r="B233" s="243">
        <v>43325</v>
      </c>
      <c r="C233" s="113" t="s">
        <v>1134</v>
      </c>
      <c r="D233" s="113" t="s">
        <v>892</v>
      </c>
      <c r="E233" s="113" t="s">
        <v>1103</v>
      </c>
      <c r="F233" s="109" t="s">
        <v>525</v>
      </c>
      <c r="G233" s="109" t="s">
        <v>72</v>
      </c>
      <c r="H233" s="113" t="s">
        <v>15</v>
      </c>
      <c r="I233" s="113" t="s">
        <v>60</v>
      </c>
      <c r="J233" s="245">
        <v>327192</v>
      </c>
      <c r="K233" s="113" t="s">
        <v>81</v>
      </c>
      <c r="L233" s="113" t="s">
        <v>173</v>
      </c>
      <c r="M233" s="113" t="s">
        <v>1466</v>
      </c>
      <c r="N233" s="2" t="s">
        <v>1424</v>
      </c>
      <c r="O233" s="113" t="s">
        <v>2015</v>
      </c>
      <c r="P233" s="113" t="s">
        <v>1569</v>
      </c>
      <c r="Q233" s="113" t="s">
        <v>2016</v>
      </c>
      <c r="R233" s="113" t="s">
        <v>1135</v>
      </c>
      <c r="S233" s="79" t="s">
        <v>101</v>
      </c>
    </row>
    <row r="234" spans="1:19" x14ac:dyDescent="0.25">
      <c r="A234" s="142">
        <v>1158661</v>
      </c>
      <c r="B234" s="243">
        <v>43325</v>
      </c>
      <c r="C234" s="113" t="s">
        <v>905</v>
      </c>
      <c r="D234" s="113" t="s">
        <v>892</v>
      </c>
      <c r="E234" s="113" t="s">
        <v>898</v>
      </c>
      <c r="F234" s="109" t="s">
        <v>526</v>
      </c>
      <c r="G234" s="109" t="s">
        <v>107</v>
      </c>
      <c r="H234" s="113" t="s">
        <v>19</v>
      </c>
      <c r="I234" s="113" t="s">
        <v>60</v>
      </c>
      <c r="J234" s="245">
        <v>327192</v>
      </c>
      <c r="K234" s="113" t="s">
        <v>73</v>
      </c>
      <c r="L234" s="113" t="s">
        <v>196</v>
      </c>
      <c r="M234" s="113" t="s">
        <v>2017</v>
      </c>
      <c r="N234" s="2" t="s">
        <v>2018</v>
      </c>
      <c r="O234" s="113" t="s">
        <v>2019</v>
      </c>
      <c r="P234" s="113" t="s">
        <v>2020</v>
      </c>
      <c r="Q234" s="113" t="s">
        <v>2021</v>
      </c>
      <c r="R234" s="113" t="s">
        <v>906</v>
      </c>
      <c r="S234" s="79" t="s">
        <v>101</v>
      </c>
    </row>
    <row r="235" spans="1:19" x14ac:dyDescent="0.25">
      <c r="A235" s="142">
        <v>1158670</v>
      </c>
      <c r="B235" s="243">
        <v>43325</v>
      </c>
      <c r="C235" s="113" t="s">
        <v>402</v>
      </c>
      <c r="D235" s="113" t="s">
        <v>892</v>
      </c>
      <c r="E235" s="113" t="s">
        <v>911</v>
      </c>
      <c r="F235" s="109" t="s">
        <v>527</v>
      </c>
      <c r="G235" s="109" t="s">
        <v>63</v>
      </c>
      <c r="H235" s="113" t="s">
        <v>15</v>
      </c>
      <c r="I235" s="113" t="s">
        <v>60</v>
      </c>
      <c r="J235" s="245">
        <v>338192</v>
      </c>
      <c r="K235" s="113" t="s">
        <v>81</v>
      </c>
      <c r="L235" s="113" t="s">
        <v>82</v>
      </c>
      <c r="M235" s="113" t="s">
        <v>2022</v>
      </c>
      <c r="N235" s="2" t="s">
        <v>1709</v>
      </c>
      <c r="O235" s="113" t="s">
        <v>2023</v>
      </c>
      <c r="P235" s="113" t="s">
        <v>1686</v>
      </c>
      <c r="Q235" s="113" t="s">
        <v>2024</v>
      </c>
      <c r="R235" s="113" t="s">
        <v>914</v>
      </c>
      <c r="S235" s="79" t="s">
        <v>101</v>
      </c>
    </row>
    <row r="236" spans="1:19" x14ac:dyDescent="0.25">
      <c r="A236" s="142">
        <v>1158696</v>
      </c>
      <c r="B236" s="243">
        <v>43325</v>
      </c>
      <c r="C236" s="113" t="s">
        <v>633</v>
      </c>
      <c r="D236" s="113" t="s">
        <v>630</v>
      </c>
      <c r="E236" s="113" t="s">
        <v>634</v>
      </c>
      <c r="F236" s="109" t="s">
        <v>578</v>
      </c>
      <c r="G236" s="109" t="s">
        <v>446</v>
      </c>
      <c r="H236" s="113" t="s">
        <v>14</v>
      </c>
      <c r="I236" s="113" t="s">
        <v>123</v>
      </c>
      <c r="J236" s="245">
        <v>437036</v>
      </c>
      <c r="K236" s="113" t="s">
        <v>73</v>
      </c>
      <c r="L236" s="113" t="s">
        <v>635</v>
      </c>
      <c r="M236" s="113" t="s">
        <v>2025</v>
      </c>
      <c r="N236" s="2" t="s">
        <v>2026</v>
      </c>
      <c r="O236" s="113" t="s">
        <v>2027</v>
      </c>
      <c r="P236" s="113" t="s">
        <v>1958</v>
      </c>
      <c r="Q236" s="113" t="s">
        <v>2028</v>
      </c>
      <c r="R236" s="113" t="s">
        <v>636</v>
      </c>
      <c r="S236" s="79" t="s">
        <v>101</v>
      </c>
    </row>
    <row r="237" spans="1:19" x14ac:dyDescent="0.25">
      <c r="A237" s="142">
        <v>1158699</v>
      </c>
      <c r="B237" s="243">
        <v>43325</v>
      </c>
      <c r="C237" s="113" t="s">
        <v>669</v>
      </c>
      <c r="D237" s="113" t="s">
        <v>630</v>
      </c>
      <c r="E237" s="113" t="s">
        <v>670</v>
      </c>
      <c r="F237" s="109" t="s">
        <v>579</v>
      </c>
      <c r="G237" s="109" t="s">
        <v>256</v>
      </c>
      <c r="H237" s="113" t="s">
        <v>14</v>
      </c>
      <c r="I237" s="113" t="s">
        <v>123</v>
      </c>
      <c r="J237" s="245">
        <v>437036</v>
      </c>
      <c r="K237" s="113" t="s">
        <v>81</v>
      </c>
      <c r="L237" s="113" t="s">
        <v>225</v>
      </c>
      <c r="M237" s="113" t="s">
        <v>2029</v>
      </c>
      <c r="N237" s="2" t="s">
        <v>1876</v>
      </c>
      <c r="O237" s="113" t="s">
        <v>1850</v>
      </c>
      <c r="P237" s="113" t="s">
        <v>2030</v>
      </c>
      <c r="Q237" s="113" t="s">
        <v>372</v>
      </c>
      <c r="R237" s="113" t="s">
        <v>671</v>
      </c>
      <c r="S237" s="79" t="s">
        <v>101</v>
      </c>
    </row>
    <row r="238" spans="1:19" x14ac:dyDescent="0.25">
      <c r="A238" s="142">
        <v>1158707</v>
      </c>
      <c r="B238" s="243">
        <v>43325</v>
      </c>
      <c r="C238" s="113" t="s">
        <v>672</v>
      </c>
      <c r="D238" s="113" t="s">
        <v>630</v>
      </c>
      <c r="E238" s="113" t="s">
        <v>670</v>
      </c>
      <c r="F238" s="109" t="s">
        <v>580</v>
      </c>
      <c r="G238" s="109" t="s">
        <v>388</v>
      </c>
      <c r="H238" s="113" t="s">
        <v>124</v>
      </c>
      <c r="I238" s="113" t="s">
        <v>60</v>
      </c>
      <c r="J238" s="245">
        <v>483404</v>
      </c>
      <c r="K238" s="113" t="s">
        <v>81</v>
      </c>
      <c r="L238" s="113" t="s">
        <v>222</v>
      </c>
      <c r="M238" s="113" t="s">
        <v>359</v>
      </c>
      <c r="N238" s="2" t="s">
        <v>360</v>
      </c>
      <c r="O238" s="113" t="s">
        <v>1789</v>
      </c>
      <c r="P238" s="113" t="s">
        <v>363</v>
      </c>
      <c r="Q238" s="113" t="s">
        <v>379</v>
      </c>
      <c r="R238" s="113" t="s">
        <v>673</v>
      </c>
      <c r="S238" s="79" t="s">
        <v>101</v>
      </c>
    </row>
    <row r="239" spans="1:19" x14ac:dyDescent="0.25">
      <c r="A239" s="142">
        <v>1158755</v>
      </c>
      <c r="B239" s="243">
        <v>43325</v>
      </c>
      <c r="C239" s="113" t="s">
        <v>881</v>
      </c>
      <c r="D239" s="113" t="s">
        <v>833</v>
      </c>
      <c r="E239" s="113" t="s">
        <v>834</v>
      </c>
      <c r="F239" s="109" t="s">
        <v>882</v>
      </c>
      <c r="G239" s="109" t="s">
        <v>106</v>
      </c>
      <c r="H239" s="113" t="s">
        <v>18</v>
      </c>
      <c r="I239" s="113" t="s">
        <v>60</v>
      </c>
      <c r="J239" s="245">
        <v>609542.40000000002</v>
      </c>
      <c r="K239" s="113" t="s">
        <v>73</v>
      </c>
      <c r="L239" s="113" t="s">
        <v>856</v>
      </c>
      <c r="M239" s="113" t="s">
        <v>2031</v>
      </c>
      <c r="N239" s="2" t="s">
        <v>2032</v>
      </c>
      <c r="O239" s="113" t="s">
        <v>1544</v>
      </c>
      <c r="P239" s="113" t="s">
        <v>1975</v>
      </c>
      <c r="Q239" s="113" t="s">
        <v>2033</v>
      </c>
      <c r="R239" s="113" t="s">
        <v>883</v>
      </c>
      <c r="S239" s="79" t="s">
        <v>101</v>
      </c>
    </row>
    <row r="240" spans="1:19" x14ac:dyDescent="0.25">
      <c r="A240" s="142">
        <v>1158762</v>
      </c>
      <c r="B240" s="243">
        <v>43325</v>
      </c>
      <c r="C240" s="113" t="s">
        <v>637</v>
      </c>
      <c r="D240" s="113" t="s">
        <v>630</v>
      </c>
      <c r="E240" s="113" t="s">
        <v>634</v>
      </c>
      <c r="F240" s="109" t="s">
        <v>638</v>
      </c>
      <c r="G240" s="109" t="s">
        <v>260</v>
      </c>
      <c r="H240" s="113" t="s">
        <v>15</v>
      </c>
      <c r="I240" s="113" t="s">
        <v>60</v>
      </c>
      <c r="J240" s="245">
        <v>437036</v>
      </c>
      <c r="K240" s="113" t="s">
        <v>73</v>
      </c>
      <c r="L240" s="113" t="s">
        <v>639</v>
      </c>
      <c r="M240" s="113" t="s">
        <v>2034</v>
      </c>
      <c r="N240" s="2" t="s">
        <v>2035</v>
      </c>
      <c r="O240" s="113" t="s">
        <v>2036</v>
      </c>
      <c r="P240" s="113" t="s">
        <v>2037</v>
      </c>
      <c r="Q240" s="113" t="s">
        <v>2038</v>
      </c>
      <c r="R240" s="113" t="s">
        <v>640</v>
      </c>
      <c r="S240" s="79" t="s">
        <v>101</v>
      </c>
    </row>
    <row r="241" spans="1:19" x14ac:dyDescent="0.25">
      <c r="A241" s="142">
        <v>1158763</v>
      </c>
      <c r="B241" s="243">
        <v>43325</v>
      </c>
      <c r="C241" s="113" t="s">
        <v>1136</v>
      </c>
      <c r="D241" s="113" t="s">
        <v>892</v>
      </c>
      <c r="E241" s="113" t="s">
        <v>1103</v>
      </c>
      <c r="F241" s="109" t="s">
        <v>528</v>
      </c>
      <c r="G241" s="109" t="s">
        <v>72</v>
      </c>
      <c r="H241" s="113" t="s">
        <v>15</v>
      </c>
      <c r="I241" s="113" t="s">
        <v>60</v>
      </c>
      <c r="J241" s="245">
        <v>327192</v>
      </c>
      <c r="K241" s="113" t="s">
        <v>81</v>
      </c>
      <c r="L241" s="113" t="s">
        <v>225</v>
      </c>
      <c r="M241" s="113" t="s">
        <v>1865</v>
      </c>
      <c r="N241" s="2" t="s">
        <v>2039</v>
      </c>
      <c r="O241" s="113" t="s">
        <v>2040</v>
      </c>
      <c r="P241" s="113" t="s">
        <v>1424</v>
      </c>
      <c r="Q241" s="113" t="s">
        <v>1698</v>
      </c>
      <c r="R241" s="113" t="s">
        <v>1137</v>
      </c>
      <c r="S241" s="79" t="s">
        <v>101</v>
      </c>
    </row>
    <row r="242" spans="1:19" x14ac:dyDescent="0.25">
      <c r="A242" s="142">
        <v>1158820</v>
      </c>
      <c r="B242" s="243">
        <v>43325</v>
      </c>
      <c r="C242" s="113" t="s">
        <v>1138</v>
      </c>
      <c r="D242" s="113" t="s">
        <v>892</v>
      </c>
      <c r="E242" s="113" t="s">
        <v>1103</v>
      </c>
      <c r="F242" s="109" t="s">
        <v>529</v>
      </c>
      <c r="G242" s="109" t="s">
        <v>59</v>
      </c>
      <c r="H242" s="113" t="s">
        <v>14</v>
      </c>
      <c r="I242" s="113" t="s">
        <v>60</v>
      </c>
      <c r="J242" s="245">
        <v>327192</v>
      </c>
      <c r="K242" s="113" t="s">
        <v>81</v>
      </c>
      <c r="L242" s="113" t="s">
        <v>225</v>
      </c>
      <c r="M242" s="113" t="s">
        <v>1569</v>
      </c>
      <c r="N242" s="2" t="s">
        <v>1526</v>
      </c>
      <c r="O242" s="113" t="s">
        <v>2041</v>
      </c>
      <c r="P242" s="113" t="s">
        <v>1847</v>
      </c>
      <c r="Q242" s="113" t="s">
        <v>2042</v>
      </c>
      <c r="R242" s="113" t="s">
        <v>1139</v>
      </c>
      <c r="S242" s="79" t="s">
        <v>101</v>
      </c>
    </row>
    <row r="243" spans="1:19" x14ac:dyDescent="0.25">
      <c r="A243" s="142">
        <v>1158876</v>
      </c>
      <c r="B243" s="243">
        <v>43325</v>
      </c>
      <c r="C243" s="113" t="s">
        <v>1054</v>
      </c>
      <c r="D243" s="113" t="s">
        <v>892</v>
      </c>
      <c r="E243" s="113" t="s">
        <v>1028</v>
      </c>
      <c r="F243" s="109" t="s">
        <v>530</v>
      </c>
      <c r="G243" s="109" t="s">
        <v>260</v>
      </c>
      <c r="H243" s="113" t="s">
        <v>15</v>
      </c>
      <c r="I243" s="113" t="s">
        <v>60</v>
      </c>
      <c r="J243" s="245">
        <v>327192</v>
      </c>
      <c r="K243" s="113" t="s">
        <v>73</v>
      </c>
      <c r="L243" s="113" t="s">
        <v>211</v>
      </c>
      <c r="M243" s="113" t="s">
        <v>2043</v>
      </c>
      <c r="N243" s="2" t="s">
        <v>2044</v>
      </c>
      <c r="O243" s="113" t="s">
        <v>1478</v>
      </c>
      <c r="P243" s="113" t="s">
        <v>2045</v>
      </c>
      <c r="Q243" s="113" t="s">
        <v>2046</v>
      </c>
      <c r="R243" s="113" t="s">
        <v>1055</v>
      </c>
      <c r="S243" s="79" t="s">
        <v>101</v>
      </c>
    </row>
    <row r="244" spans="1:19" x14ac:dyDescent="0.25">
      <c r="A244" s="142">
        <v>1158947</v>
      </c>
      <c r="B244" s="243">
        <v>43325</v>
      </c>
      <c r="C244" s="113" t="s">
        <v>988</v>
      </c>
      <c r="D244" s="113" t="s">
        <v>892</v>
      </c>
      <c r="E244" s="113" t="s">
        <v>963</v>
      </c>
      <c r="F244" s="109" t="s">
        <v>989</v>
      </c>
      <c r="G244" s="109" t="s">
        <v>260</v>
      </c>
      <c r="H244" s="113" t="s">
        <v>15</v>
      </c>
      <c r="I244" s="113" t="s">
        <v>60</v>
      </c>
      <c r="J244" s="245">
        <v>232315.2</v>
      </c>
      <c r="K244" s="113" t="s">
        <v>656</v>
      </c>
      <c r="L244" s="113" t="s">
        <v>853</v>
      </c>
      <c r="M244" s="113" t="s">
        <v>1427</v>
      </c>
      <c r="N244" s="2" t="s">
        <v>2047</v>
      </c>
      <c r="O244" s="113" t="s">
        <v>1903</v>
      </c>
      <c r="P244" s="113" t="s">
        <v>1647</v>
      </c>
      <c r="Q244" s="113" t="s">
        <v>2024</v>
      </c>
      <c r="R244" s="113" t="s">
        <v>990</v>
      </c>
      <c r="S244" s="79" t="s">
        <v>101</v>
      </c>
    </row>
    <row r="245" spans="1:19" x14ac:dyDescent="0.25">
      <c r="A245" s="142">
        <v>1158954</v>
      </c>
      <c r="B245" s="243">
        <v>43325</v>
      </c>
      <c r="C245" s="113" t="s">
        <v>674</v>
      </c>
      <c r="D245" s="113" t="s">
        <v>630</v>
      </c>
      <c r="E245" s="113" t="s">
        <v>670</v>
      </c>
      <c r="F245" s="109" t="s">
        <v>581</v>
      </c>
      <c r="G245" s="109" t="s">
        <v>72</v>
      </c>
      <c r="H245" s="113" t="s">
        <v>15</v>
      </c>
      <c r="I245" s="113" t="s">
        <v>60</v>
      </c>
      <c r="J245" s="245">
        <v>262220</v>
      </c>
      <c r="K245" s="113" t="s">
        <v>81</v>
      </c>
      <c r="L245" s="113" t="s">
        <v>131</v>
      </c>
      <c r="M245" s="113" t="s">
        <v>1466</v>
      </c>
      <c r="N245" s="2" t="s">
        <v>1790</v>
      </c>
      <c r="O245" s="113" t="s">
        <v>1478</v>
      </c>
      <c r="P245" s="113" t="s">
        <v>1784</v>
      </c>
      <c r="Q245" s="113" t="s">
        <v>2048</v>
      </c>
      <c r="R245" s="113" t="s">
        <v>675</v>
      </c>
      <c r="S245" s="79" t="s">
        <v>101</v>
      </c>
    </row>
    <row r="246" spans="1:19" x14ac:dyDescent="0.25">
      <c r="A246" s="142">
        <v>1158958</v>
      </c>
      <c r="B246" s="243">
        <v>43325</v>
      </c>
      <c r="C246" s="113" t="s">
        <v>1388</v>
      </c>
      <c r="D246" s="113" t="s">
        <v>1211</v>
      </c>
      <c r="E246" s="113" t="s">
        <v>1212</v>
      </c>
      <c r="F246" s="109" t="s">
        <v>471</v>
      </c>
      <c r="G246" s="400" t="s">
        <v>2434</v>
      </c>
      <c r="H246" s="113" t="s">
        <v>14</v>
      </c>
      <c r="I246" s="113" t="s">
        <v>123</v>
      </c>
      <c r="J246" s="245">
        <v>649175</v>
      </c>
      <c r="K246" s="113" t="s">
        <v>656</v>
      </c>
      <c r="L246" s="113" t="s">
        <v>1389</v>
      </c>
      <c r="M246" s="113" t="s">
        <v>1422</v>
      </c>
      <c r="N246" s="2" t="s">
        <v>2049</v>
      </c>
      <c r="O246" s="113" t="s">
        <v>1885</v>
      </c>
      <c r="P246" s="113" t="s">
        <v>1567</v>
      </c>
      <c r="Q246" s="113" t="s">
        <v>2050</v>
      </c>
      <c r="R246" s="113" t="s">
        <v>1390</v>
      </c>
      <c r="S246" s="79" t="s">
        <v>101</v>
      </c>
    </row>
    <row r="247" spans="1:19" x14ac:dyDescent="0.25">
      <c r="A247" s="142">
        <v>1158977</v>
      </c>
      <c r="B247" s="243">
        <v>43325</v>
      </c>
      <c r="C247" s="113" t="s">
        <v>710</v>
      </c>
      <c r="D247" s="113" t="s">
        <v>630</v>
      </c>
      <c r="E247" s="113" t="s">
        <v>703</v>
      </c>
      <c r="F247" s="109" t="s">
        <v>582</v>
      </c>
      <c r="G247" s="109" t="s">
        <v>260</v>
      </c>
      <c r="H247" s="113" t="s">
        <v>15</v>
      </c>
      <c r="I247" s="113" t="s">
        <v>60</v>
      </c>
      <c r="J247" s="245">
        <v>437036</v>
      </c>
      <c r="K247" s="113" t="s">
        <v>73</v>
      </c>
      <c r="L247" s="113" t="s">
        <v>711</v>
      </c>
      <c r="M247" s="113" t="s">
        <v>1552</v>
      </c>
      <c r="N247" s="2" t="s">
        <v>1806</v>
      </c>
      <c r="O247" s="113" t="s">
        <v>1601</v>
      </c>
      <c r="P247" s="113" t="s">
        <v>2051</v>
      </c>
      <c r="Q247" s="113" t="s">
        <v>1674</v>
      </c>
      <c r="R247" s="113" t="s">
        <v>712</v>
      </c>
      <c r="S247" s="79" t="s">
        <v>101</v>
      </c>
    </row>
    <row r="248" spans="1:19" x14ac:dyDescent="0.25">
      <c r="A248" s="142">
        <v>1159090</v>
      </c>
      <c r="B248" s="243">
        <v>43325</v>
      </c>
      <c r="C248" s="113" t="s">
        <v>907</v>
      </c>
      <c r="D248" s="113" t="s">
        <v>892</v>
      </c>
      <c r="E248" s="113" t="s">
        <v>898</v>
      </c>
      <c r="F248" s="109" t="s">
        <v>531</v>
      </c>
      <c r="G248" s="109" t="s">
        <v>59</v>
      </c>
      <c r="H248" s="113" t="s">
        <v>14</v>
      </c>
      <c r="I248" s="113" t="s">
        <v>60</v>
      </c>
      <c r="J248" s="245">
        <v>357192</v>
      </c>
      <c r="K248" s="113" t="s">
        <v>73</v>
      </c>
      <c r="L248" s="113" t="s">
        <v>768</v>
      </c>
      <c r="M248" s="113" t="s">
        <v>1526</v>
      </c>
      <c r="N248" s="2" t="s">
        <v>2052</v>
      </c>
      <c r="O248" s="113" t="s">
        <v>1800</v>
      </c>
      <c r="P248" s="113" t="s">
        <v>1422</v>
      </c>
      <c r="Q248" s="113" t="s">
        <v>2053</v>
      </c>
      <c r="R248" s="113" t="s">
        <v>908</v>
      </c>
      <c r="S248" s="79" t="s">
        <v>101</v>
      </c>
    </row>
    <row r="249" spans="1:19" x14ac:dyDescent="0.25">
      <c r="A249" s="142">
        <v>1159094</v>
      </c>
      <c r="B249" s="243">
        <v>43325</v>
      </c>
      <c r="C249" s="113" t="s">
        <v>713</v>
      </c>
      <c r="D249" s="113" t="s">
        <v>630</v>
      </c>
      <c r="E249" s="113" t="s">
        <v>703</v>
      </c>
      <c r="F249" s="109" t="s">
        <v>714</v>
      </c>
      <c r="G249" s="109" t="s">
        <v>63</v>
      </c>
      <c r="H249" s="113" t="s">
        <v>15</v>
      </c>
      <c r="I249" s="113" t="s">
        <v>60</v>
      </c>
      <c r="J249" s="245">
        <v>483404</v>
      </c>
      <c r="K249" s="113" t="s">
        <v>656</v>
      </c>
      <c r="L249" s="113" t="s">
        <v>708</v>
      </c>
      <c r="M249" s="113" t="s">
        <v>2054</v>
      </c>
      <c r="N249" s="2" t="s">
        <v>2055</v>
      </c>
      <c r="O249" s="113" t="s">
        <v>2056</v>
      </c>
      <c r="P249" s="113" t="s">
        <v>2057</v>
      </c>
      <c r="Q249" s="113" t="s">
        <v>2058</v>
      </c>
      <c r="R249" s="113" t="s">
        <v>715</v>
      </c>
      <c r="S249" s="79" t="s">
        <v>101</v>
      </c>
    </row>
    <row r="250" spans="1:19" x14ac:dyDescent="0.25">
      <c r="A250" s="142">
        <v>1159211</v>
      </c>
      <c r="B250" s="243">
        <v>43325</v>
      </c>
      <c r="C250" s="113" t="s">
        <v>1056</v>
      </c>
      <c r="D250" s="113" t="s">
        <v>892</v>
      </c>
      <c r="E250" s="113" t="s">
        <v>1028</v>
      </c>
      <c r="F250" s="109" t="s">
        <v>532</v>
      </c>
      <c r="G250" s="109" t="s">
        <v>108</v>
      </c>
      <c r="H250" s="113" t="s">
        <v>15</v>
      </c>
      <c r="I250" s="113" t="s">
        <v>60</v>
      </c>
      <c r="J250" s="245">
        <v>327192</v>
      </c>
      <c r="K250" s="113" t="s">
        <v>656</v>
      </c>
      <c r="L250" s="113" t="s">
        <v>768</v>
      </c>
      <c r="M250" s="113" t="s">
        <v>2059</v>
      </c>
      <c r="N250" s="2" t="s">
        <v>1526</v>
      </c>
      <c r="O250" s="113" t="s">
        <v>1847</v>
      </c>
      <c r="P250" s="113" t="s">
        <v>1642</v>
      </c>
      <c r="Q250" s="113" t="s">
        <v>2060</v>
      </c>
      <c r="R250" s="113" t="s">
        <v>1057</v>
      </c>
      <c r="S250" s="79" t="s">
        <v>101</v>
      </c>
    </row>
    <row r="251" spans="1:19" x14ac:dyDescent="0.25">
      <c r="A251" s="142">
        <v>1159230</v>
      </c>
      <c r="B251" s="243">
        <v>43325</v>
      </c>
      <c r="C251" s="113" t="s">
        <v>716</v>
      </c>
      <c r="D251" s="113" t="s">
        <v>630</v>
      </c>
      <c r="E251" s="113" t="s">
        <v>703</v>
      </c>
      <c r="F251" s="109" t="s">
        <v>583</v>
      </c>
      <c r="G251" s="109" t="s">
        <v>255</v>
      </c>
      <c r="H251" s="113" t="s">
        <v>14</v>
      </c>
      <c r="I251" s="113" t="s">
        <v>60</v>
      </c>
      <c r="J251" s="245">
        <v>437036</v>
      </c>
      <c r="K251" s="113" t="s">
        <v>656</v>
      </c>
      <c r="L251" s="113" t="s">
        <v>217</v>
      </c>
      <c r="M251" s="113" t="s">
        <v>2061</v>
      </c>
      <c r="N251" s="2" t="s">
        <v>1631</v>
      </c>
      <c r="O251" s="113" t="s">
        <v>2062</v>
      </c>
      <c r="P251" s="113" t="s">
        <v>2063</v>
      </c>
      <c r="Q251" s="113" t="s">
        <v>2064</v>
      </c>
      <c r="R251" s="113" t="s">
        <v>717</v>
      </c>
      <c r="S251" s="79" t="s">
        <v>101</v>
      </c>
    </row>
    <row r="252" spans="1:19" x14ac:dyDescent="0.25">
      <c r="A252" s="142">
        <v>1159239</v>
      </c>
      <c r="B252" s="243">
        <v>43325</v>
      </c>
      <c r="C252" s="113" t="s">
        <v>718</v>
      </c>
      <c r="D252" s="113" t="s">
        <v>630</v>
      </c>
      <c r="E252" s="113" t="s">
        <v>703</v>
      </c>
      <c r="F252" s="109" t="s">
        <v>584</v>
      </c>
      <c r="G252" s="109" t="s">
        <v>255</v>
      </c>
      <c r="H252" s="113" t="s">
        <v>14</v>
      </c>
      <c r="I252" s="113" t="s">
        <v>60</v>
      </c>
      <c r="J252" s="245">
        <v>437036</v>
      </c>
      <c r="K252" s="113" t="s">
        <v>656</v>
      </c>
      <c r="L252" s="113" t="s">
        <v>719</v>
      </c>
      <c r="M252" s="113" t="s">
        <v>1776</v>
      </c>
      <c r="N252" s="2" t="s">
        <v>1554</v>
      </c>
      <c r="O252" s="113" t="s">
        <v>2065</v>
      </c>
      <c r="P252" s="113" t="s">
        <v>2066</v>
      </c>
      <c r="Q252" s="113" t="s">
        <v>1674</v>
      </c>
      <c r="R252" s="113" t="s">
        <v>720</v>
      </c>
      <c r="S252" s="79" t="s">
        <v>101</v>
      </c>
    </row>
    <row r="253" spans="1:19" x14ac:dyDescent="0.25">
      <c r="A253" s="142">
        <v>1159261</v>
      </c>
      <c r="B253" s="243">
        <v>43325</v>
      </c>
      <c r="C253" s="113" t="s">
        <v>721</v>
      </c>
      <c r="D253" s="113" t="s">
        <v>630</v>
      </c>
      <c r="E253" s="113" t="s">
        <v>703</v>
      </c>
      <c r="F253" s="109" t="s">
        <v>722</v>
      </c>
      <c r="G253" s="109" t="s">
        <v>59</v>
      </c>
      <c r="H253" s="113" t="s">
        <v>14</v>
      </c>
      <c r="I253" s="113" t="s">
        <v>60</v>
      </c>
      <c r="J253" s="245">
        <v>483404</v>
      </c>
      <c r="K253" s="113" t="s">
        <v>656</v>
      </c>
      <c r="L253" s="113" t="s">
        <v>723</v>
      </c>
      <c r="M253" s="113" t="s">
        <v>2043</v>
      </c>
      <c r="N253" s="2" t="s">
        <v>2067</v>
      </c>
      <c r="O253" s="113" t="s">
        <v>2068</v>
      </c>
      <c r="P253" s="113" t="s">
        <v>2069</v>
      </c>
      <c r="Q253" s="113" t="s">
        <v>2070</v>
      </c>
      <c r="R253" s="113" t="s">
        <v>724</v>
      </c>
      <c r="S253" s="79" t="s">
        <v>101</v>
      </c>
    </row>
    <row r="254" spans="1:19" x14ac:dyDescent="0.25">
      <c r="A254" s="142">
        <v>1159272</v>
      </c>
      <c r="B254" s="243">
        <v>43325</v>
      </c>
      <c r="C254" s="113" t="s">
        <v>781</v>
      </c>
      <c r="D254" s="113" t="s">
        <v>1211</v>
      </c>
      <c r="E254" s="113" t="s">
        <v>1212</v>
      </c>
      <c r="F254" s="109" t="s">
        <v>782</v>
      </c>
      <c r="G254" s="109" t="s">
        <v>255</v>
      </c>
      <c r="H254" s="113" t="s">
        <v>14</v>
      </c>
      <c r="I254" s="113" t="s">
        <v>60</v>
      </c>
      <c r="J254" s="245">
        <v>649175</v>
      </c>
      <c r="K254" s="113" t="s">
        <v>656</v>
      </c>
      <c r="L254" s="113" t="s">
        <v>726</v>
      </c>
      <c r="M254" s="113" t="s">
        <v>1947</v>
      </c>
      <c r="N254" s="2" t="s">
        <v>2010</v>
      </c>
      <c r="O254" s="113" t="s">
        <v>1972</v>
      </c>
      <c r="P254" s="113" t="s">
        <v>1596</v>
      </c>
      <c r="Q254" s="113" t="s">
        <v>2071</v>
      </c>
      <c r="R254" s="113" t="s">
        <v>783</v>
      </c>
      <c r="S254" s="79" t="s">
        <v>101</v>
      </c>
    </row>
    <row r="255" spans="1:19" x14ac:dyDescent="0.25">
      <c r="A255" s="142">
        <v>1159277</v>
      </c>
      <c r="B255" s="243">
        <v>43325</v>
      </c>
      <c r="C255" s="113" t="s">
        <v>665</v>
      </c>
      <c r="D255" s="113" t="s">
        <v>630</v>
      </c>
      <c r="E255" s="113" t="s">
        <v>666</v>
      </c>
      <c r="F255" s="109" t="s">
        <v>667</v>
      </c>
      <c r="G255" s="109" t="s">
        <v>255</v>
      </c>
      <c r="H255" s="113" t="s">
        <v>14</v>
      </c>
      <c r="I255" s="113" t="s">
        <v>60</v>
      </c>
      <c r="J255" s="245">
        <v>483404</v>
      </c>
      <c r="K255" s="113" t="s">
        <v>73</v>
      </c>
      <c r="L255" s="113" t="s">
        <v>211</v>
      </c>
      <c r="M255" s="113" t="s">
        <v>2072</v>
      </c>
      <c r="N255" s="2" t="s">
        <v>1815</v>
      </c>
      <c r="O255" s="113" t="s">
        <v>1588</v>
      </c>
      <c r="P255" s="113" t="s">
        <v>2073</v>
      </c>
      <c r="Q255" s="113" t="s">
        <v>1437</v>
      </c>
      <c r="R255" s="113" t="s">
        <v>668</v>
      </c>
      <c r="S255" s="79" t="s">
        <v>101</v>
      </c>
    </row>
    <row r="256" spans="1:19" x14ac:dyDescent="0.25">
      <c r="A256" s="142">
        <v>1159347</v>
      </c>
      <c r="B256" s="243">
        <v>43325</v>
      </c>
      <c r="C256" s="113" t="s">
        <v>725</v>
      </c>
      <c r="D256" s="113" t="s">
        <v>630</v>
      </c>
      <c r="E256" s="113" t="s">
        <v>703</v>
      </c>
      <c r="F256" s="109" t="s">
        <v>585</v>
      </c>
      <c r="G256" s="109" t="s">
        <v>72</v>
      </c>
      <c r="H256" s="113" t="s">
        <v>15</v>
      </c>
      <c r="I256" s="113" t="s">
        <v>60</v>
      </c>
      <c r="J256" s="245">
        <v>437036</v>
      </c>
      <c r="K256" s="113" t="s">
        <v>656</v>
      </c>
      <c r="L256" s="113" t="s">
        <v>726</v>
      </c>
      <c r="M256" s="113" t="s">
        <v>2074</v>
      </c>
      <c r="N256" s="2" t="s">
        <v>1788</v>
      </c>
      <c r="O256" s="113" t="s">
        <v>1474</v>
      </c>
      <c r="P256" s="113" t="s">
        <v>2075</v>
      </c>
      <c r="Q256" s="113" t="s">
        <v>2076</v>
      </c>
      <c r="R256" s="113" t="s">
        <v>727</v>
      </c>
      <c r="S256" s="79" t="s">
        <v>101</v>
      </c>
    </row>
    <row r="257" spans="1:19" x14ac:dyDescent="0.25">
      <c r="A257" s="142">
        <v>1159349</v>
      </c>
      <c r="B257" s="243">
        <v>43325</v>
      </c>
      <c r="C257" s="113" t="s">
        <v>884</v>
      </c>
      <c r="D257" s="113" t="s">
        <v>833</v>
      </c>
      <c r="E257" s="113" t="s">
        <v>834</v>
      </c>
      <c r="F257" s="109" t="s">
        <v>885</v>
      </c>
      <c r="G257" s="109" t="s">
        <v>260</v>
      </c>
      <c r="H257" s="113" t="s">
        <v>15</v>
      </c>
      <c r="I257" s="113" t="s">
        <v>60</v>
      </c>
      <c r="J257" s="245">
        <v>488596</v>
      </c>
      <c r="K257" s="113" t="s">
        <v>656</v>
      </c>
      <c r="L257" s="113" t="s">
        <v>856</v>
      </c>
      <c r="M257" s="113" t="s">
        <v>2077</v>
      </c>
      <c r="N257" s="2" t="s">
        <v>2078</v>
      </c>
      <c r="O257" s="113" t="s">
        <v>2079</v>
      </c>
      <c r="P257" s="113" t="s">
        <v>2080</v>
      </c>
      <c r="Q257" s="113" t="s">
        <v>2081</v>
      </c>
      <c r="R257" s="113" t="s">
        <v>886</v>
      </c>
      <c r="S257" s="79" t="s">
        <v>101</v>
      </c>
    </row>
    <row r="258" spans="1:19" x14ac:dyDescent="0.25">
      <c r="A258" s="142">
        <v>1159403</v>
      </c>
      <c r="B258" s="243">
        <v>43325</v>
      </c>
      <c r="C258" s="113" t="s">
        <v>728</v>
      </c>
      <c r="D258" s="113" t="s">
        <v>630</v>
      </c>
      <c r="E258" s="113" t="s">
        <v>703</v>
      </c>
      <c r="F258" s="109" t="s">
        <v>586</v>
      </c>
      <c r="G258" s="109" t="s">
        <v>437</v>
      </c>
      <c r="H258" s="113" t="s">
        <v>14</v>
      </c>
      <c r="I258" s="113" t="s">
        <v>123</v>
      </c>
      <c r="J258" s="245">
        <v>437036</v>
      </c>
      <c r="K258" s="113" t="s">
        <v>656</v>
      </c>
      <c r="L258" s="113" t="s">
        <v>235</v>
      </c>
      <c r="M258" s="113" t="s">
        <v>1888</v>
      </c>
      <c r="N258" s="2" t="s">
        <v>1419</v>
      </c>
      <c r="O258" s="113" t="s">
        <v>2082</v>
      </c>
      <c r="P258" s="113" t="s">
        <v>2083</v>
      </c>
      <c r="Q258" s="113" t="s">
        <v>2084</v>
      </c>
      <c r="R258" s="113" t="s">
        <v>729</v>
      </c>
      <c r="S258" s="79" t="s">
        <v>101</v>
      </c>
    </row>
    <row r="259" spans="1:19" x14ac:dyDescent="0.25">
      <c r="A259" s="142">
        <v>1159444</v>
      </c>
      <c r="B259" s="243">
        <v>43325</v>
      </c>
      <c r="C259" s="113" t="s">
        <v>641</v>
      </c>
      <c r="D259" s="113" t="s">
        <v>630</v>
      </c>
      <c r="E259" s="113" t="s">
        <v>634</v>
      </c>
      <c r="F259" s="109" t="s">
        <v>587</v>
      </c>
      <c r="G259" s="109" t="s">
        <v>256</v>
      </c>
      <c r="H259" s="113" t="s">
        <v>14</v>
      </c>
      <c r="I259" s="113" t="s">
        <v>123</v>
      </c>
      <c r="J259" s="245">
        <v>305924</v>
      </c>
      <c r="K259" s="113" t="s">
        <v>73</v>
      </c>
      <c r="L259" s="113" t="s">
        <v>186</v>
      </c>
      <c r="M259" s="113" t="s">
        <v>2085</v>
      </c>
      <c r="N259" s="2" t="s">
        <v>2086</v>
      </c>
      <c r="O259" s="113" t="s">
        <v>2087</v>
      </c>
      <c r="P259" s="113" t="s">
        <v>1439</v>
      </c>
      <c r="Q259" s="113" t="s">
        <v>1475</v>
      </c>
      <c r="R259" s="113" t="s">
        <v>642</v>
      </c>
      <c r="S259" s="79" t="s">
        <v>101</v>
      </c>
    </row>
    <row r="260" spans="1:19" x14ac:dyDescent="0.25">
      <c r="A260" s="142">
        <v>1159456</v>
      </c>
      <c r="B260" s="243">
        <v>43325</v>
      </c>
      <c r="C260" s="113" t="s">
        <v>403</v>
      </c>
      <c r="D260" s="113" t="s">
        <v>892</v>
      </c>
      <c r="E260" s="113" t="s">
        <v>917</v>
      </c>
      <c r="F260" s="109" t="s">
        <v>533</v>
      </c>
      <c r="G260" s="109" t="s">
        <v>256</v>
      </c>
      <c r="H260" s="113" t="s">
        <v>14</v>
      </c>
      <c r="I260" s="113" t="s">
        <v>123</v>
      </c>
      <c r="J260" s="245">
        <v>417192</v>
      </c>
      <c r="K260" s="113" t="s">
        <v>73</v>
      </c>
      <c r="L260" s="113" t="s">
        <v>935</v>
      </c>
      <c r="M260" s="113" t="s">
        <v>2088</v>
      </c>
      <c r="N260" s="2" t="s">
        <v>2089</v>
      </c>
      <c r="O260" s="113" t="s">
        <v>2090</v>
      </c>
      <c r="P260" s="113" t="s">
        <v>2091</v>
      </c>
      <c r="Q260" s="113" t="s">
        <v>2092</v>
      </c>
      <c r="R260" s="113" t="s">
        <v>936</v>
      </c>
      <c r="S260" s="79" t="s">
        <v>101</v>
      </c>
    </row>
    <row r="261" spans="1:19" x14ac:dyDescent="0.25">
      <c r="A261" s="142">
        <v>1159458</v>
      </c>
      <c r="B261" s="243">
        <v>43325</v>
      </c>
      <c r="C261" s="113" t="s">
        <v>730</v>
      </c>
      <c r="D261" s="113" t="s">
        <v>630</v>
      </c>
      <c r="E261" s="113" t="s">
        <v>703</v>
      </c>
      <c r="F261" s="109" t="s">
        <v>588</v>
      </c>
      <c r="G261" s="109" t="s">
        <v>59</v>
      </c>
      <c r="H261" s="113" t="s">
        <v>14</v>
      </c>
      <c r="I261" s="113" t="s">
        <v>60</v>
      </c>
      <c r="J261" s="245">
        <v>483404</v>
      </c>
      <c r="K261" s="113" t="s">
        <v>656</v>
      </c>
      <c r="L261" s="113" t="s">
        <v>731</v>
      </c>
      <c r="M261" s="113" t="s">
        <v>1726</v>
      </c>
      <c r="N261" s="2" t="s">
        <v>1776</v>
      </c>
      <c r="O261" s="113" t="s">
        <v>2093</v>
      </c>
      <c r="P261" s="113" t="s">
        <v>1645</v>
      </c>
      <c r="Q261" s="113" t="s">
        <v>1727</v>
      </c>
      <c r="R261" s="113" t="s">
        <v>732</v>
      </c>
      <c r="S261" s="79" t="s">
        <v>101</v>
      </c>
    </row>
    <row r="262" spans="1:19" x14ac:dyDescent="0.25">
      <c r="A262" s="142">
        <v>1159488</v>
      </c>
      <c r="B262" s="243">
        <v>43325</v>
      </c>
      <c r="C262" s="113" t="s">
        <v>733</v>
      </c>
      <c r="D262" s="113" t="s">
        <v>630</v>
      </c>
      <c r="E262" s="113" t="s">
        <v>703</v>
      </c>
      <c r="F262" s="109" t="s">
        <v>734</v>
      </c>
      <c r="G262" s="109" t="s">
        <v>446</v>
      </c>
      <c r="H262" s="113" t="s">
        <v>14</v>
      </c>
      <c r="I262" s="113" t="s">
        <v>123</v>
      </c>
      <c r="J262" s="245">
        <v>483404</v>
      </c>
      <c r="K262" s="113" t="s">
        <v>656</v>
      </c>
      <c r="L262" s="113" t="s">
        <v>735</v>
      </c>
      <c r="M262" s="113" t="s">
        <v>2094</v>
      </c>
      <c r="N262" s="2" t="s">
        <v>1660</v>
      </c>
      <c r="O262" s="113" t="s">
        <v>2095</v>
      </c>
      <c r="P262" s="113" t="s">
        <v>2096</v>
      </c>
      <c r="Q262" s="113" t="s">
        <v>2097</v>
      </c>
      <c r="R262" s="113" t="s">
        <v>736</v>
      </c>
      <c r="S262" s="79" t="s">
        <v>101</v>
      </c>
    </row>
    <row r="263" spans="1:19" x14ac:dyDescent="0.25">
      <c r="A263" s="142">
        <v>1159491</v>
      </c>
      <c r="B263" s="243">
        <v>43325</v>
      </c>
      <c r="C263" s="113" t="s">
        <v>404</v>
      </c>
      <c r="D263" s="113" t="s">
        <v>892</v>
      </c>
      <c r="E263" s="113" t="s">
        <v>1103</v>
      </c>
      <c r="F263" s="109" t="s">
        <v>1140</v>
      </c>
      <c r="G263" s="109" t="s">
        <v>534</v>
      </c>
      <c r="H263" s="113" t="s">
        <v>15</v>
      </c>
      <c r="I263" s="113" t="s">
        <v>1141</v>
      </c>
      <c r="J263" s="245">
        <v>327192</v>
      </c>
      <c r="K263" s="113" t="s">
        <v>81</v>
      </c>
      <c r="L263" s="113" t="s">
        <v>91</v>
      </c>
      <c r="M263" s="113" t="s">
        <v>2098</v>
      </c>
      <c r="N263" s="2" t="s">
        <v>2099</v>
      </c>
      <c r="O263" s="113" t="s">
        <v>1845</v>
      </c>
      <c r="P263" s="113" t="s">
        <v>2100</v>
      </c>
      <c r="Q263" s="113" t="s">
        <v>1985</v>
      </c>
      <c r="R263" s="113" t="s">
        <v>1142</v>
      </c>
      <c r="S263" s="79" t="s">
        <v>101</v>
      </c>
    </row>
    <row r="264" spans="1:19" x14ac:dyDescent="0.25">
      <c r="A264" s="142">
        <v>1159499</v>
      </c>
      <c r="B264" s="243">
        <v>43325</v>
      </c>
      <c r="C264" s="113" t="s">
        <v>737</v>
      </c>
      <c r="D264" s="113" t="s">
        <v>630</v>
      </c>
      <c r="E264" s="113" t="s">
        <v>703</v>
      </c>
      <c r="F264" s="109" t="s">
        <v>738</v>
      </c>
      <c r="G264" s="109" t="s">
        <v>251</v>
      </c>
      <c r="H264" s="113" t="s">
        <v>18</v>
      </c>
      <c r="I264" s="113" t="s">
        <v>60</v>
      </c>
      <c r="J264" s="245">
        <v>437036</v>
      </c>
      <c r="K264" s="113" t="s">
        <v>73</v>
      </c>
      <c r="L264" s="113" t="s">
        <v>186</v>
      </c>
      <c r="M264" s="113" t="s">
        <v>2101</v>
      </c>
      <c r="N264" s="2" t="s">
        <v>2102</v>
      </c>
      <c r="O264" s="113" t="s">
        <v>2103</v>
      </c>
      <c r="P264" s="113" t="s">
        <v>2104</v>
      </c>
      <c r="Q264" s="113" t="s">
        <v>2105</v>
      </c>
      <c r="R264" s="113" t="s">
        <v>739</v>
      </c>
      <c r="S264" s="79" t="s">
        <v>101</v>
      </c>
    </row>
    <row r="265" spans="1:19" x14ac:dyDescent="0.25">
      <c r="A265" s="142">
        <v>1159533</v>
      </c>
      <c r="B265" s="243">
        <v>43325</v>
      </c>
      <c r="C265" s="113" t="s">
        <v>265</v>
      </c>
      <c r="D265" s="113" t="s">
        <v>630</v>
      </c>
      <c r="E265" s="113" t="s">
        <v>634</v>
      </c>
      <c r="F265" s="109" t="s">
        <v>589</v>
      </c>
      <c r="G265" s="109" t="s">
        <v>59</v>
      </c>
      <c r="H265" s="113" t="s">
        <v>14</v>
      </c>
      <c r="I265" s="113" t="s">
        <v>60</v>
      </c>
      <c r="J265" s="245">
        <v>483404</v>
      </c>
      <c r="K265" s="113" t="s">
        <v>73</v>
      </c>
      <c r="L265" s="113" t="s">
        <v>148</v>
      </c>
      <c r="M265" s="113" t="s">
        <v>2106</v>
      </c>
      <c r="N265" s="2" t="s">
        <v>2107</v>
      </c>
      <c r="O265" s="113" t="s">
        <v>1530</v>
      </c>
      <c r="P265" s="113" t="s">
        <v>2108</v>
      </c>
      <c r="Q265" s="113" t="s">
        <v>2109</v>
      </c>
      <c r="R265" s="113" t="s">
        <v>643</v>
      </c>
      <c r="S265" s="79" t="s">
        <v>101</v>
      </c>
    </row>
    <row r="266" spans="1:19" x14ac:dyDescent="0.25">
      <c r="A266" s="142">
        <v>1159536</v>
      </c>
      <c r="B266" s="243">
        <v>43325</v>
      </c>
      <c r="C266" s="113" t="s">
        <v>676</v>
      </c>
      <c r="D266" s="113" t="s">
        <v>630</v>
      </c>
      <c r="E266" s="113" t="s">
        <v>670</v>
      </c>
      <c r="F266" s="109" t="s">
        <v>590</v>
      </c>
      <c r="G266" s="109" t="s">
        <v>103</v>
      </c>
      <c r="H266" s="113" t="s">
        <v>16</v>
      </c>
      <c r="I266" s="113" t="s">
        <v>60</v>
      </c>
      <c r="J266" s="245">
        <v>437036</v>
      </c>
      <c r="K266" s="113" t="s">
        <v>90</v>
      </c>
      <c r="L266" s="113" t="s">
        <v>154</v>
      </c>
      <c r="M266" s="113" t="s">
        <v>2059</v>
      </c>
      <c r="N266" s="2" t="s">
        <v>2110</v>
      </c>
      <c r="O266" s="113" t="s">
        <v>2111</v>
      </c>
      <c r="P266" s="113" t="s">
        <v>1636</v>
      </c>
      <c r="Q266" s="113" t="s">
        <v>2112</v>
      </c>
      <c r="R266" s="113" t="s">
        <v>677</v>
      </c>
      <c r="S266" s="79" t="s">
        <v>101</v>
      </c>
    </row>
    <row r="267" spans="1:19" x14ac:dyDescent="0.25">
      <c r="A267" s="142">
        <v>1159582</v>
      </c>
      <c r="B267" s="243">
        <v>43325</v>
      </c>
      <c r="C267" s="113" t="s">
        <v>937</v>
      </c>
      <c r="D267" s="113" t="s">
        <v>892</v>
      </c>
      <c r="E267" s="113" t="s">
        <v>917</v>
      </c>
      <c r="F267" s="109" t="s">
        <v>535</v>
      </c>
      <c r="G267" s="109" t="s">
        <v>63</v>
      </c>
      <c r="H267" s="113" t="s">
        <v>15</v>
      </c>
      <c r="I267" s="113" t="s">
        <v>60</v>
      </c>
      <c r="J267" s="245">
        <v>417192</v>
      </c>
      <c r="K267" s="113" t="s">
        <v>656</v>
      </c>
      <c r="L267" s="113" t="s">
        <v>933</v>
      </c>
      <c r="M267" s="113" t="s">
        <v>2113</v>
      </c>
      <c r="N267" s="2" t="s">
        <v>1836</v>
      </c>
      <c r="O267" s="113" t="s">
        <v>2114</v>
      </c>
      <c r="P267" s="113" t="s">
        <v>2115</v>
      </c>
      <c r="Q267" s="113" t="s">
        <v>2116</v>
      </c>
      <c r="R267" s="113" t="s">
        <v>938</v>
      </c>
      <c r="S267" s="79" t="s">
        <v>101</v>
      </c>
    </row>
    <row r="268" spans="1:19" x14ac:dyDescent="0.25">
      <c r="A268" s="142">
        <v>1159596</v>
      </c>
      <c r="B268" s="243">
        <v>43325</v>
      </c>
      <c r="C268" s="113" t="s">
        <v>1391</v>
      </c>
      <c r="D268" s="113" t="s">
        <v>1211</v>
      </c>
      <c r="E268" s="113" t="s">
        <v>1212</v>
      </c>
      <c r="F268" s="109" t="s">
        <v>1392</v>
      </c>
      <c r="G268" s="109" t="s">
        <v>260</v>
      </c>
      <c r="H268" s="113" t="s">
        <v>15</v>
      </c>
      <c r="I268" s="113" t="s">
        <v>60</v>
      </c>
      <c r="J268" s="245">
        <v>888270</v>
      </c>
      <c r="K268" s="113" t="s">
        <v>656</v>
      </c>
      <c r="L268" s="113" t="s">
        <v>749</v>
      </c>
      <c r="M268" s="113" t="s">
        <v>1791</v>
      </c>
      <c r="N268" s="2" t="s">
        <v>2117</v>
      </c>
      <c r="O268" s="113" t="s">
        <v>1508</v>
      </c>
      <c r="P268" s="113" t="s">
        <v>1657</v>
      </c>
      <c r="Q268" s="113" t="s">
        <v>2118</v>
      </c>
      <c r="R268" s="113" t="s">
        <v>1393</v>
      </c>
      <c r="S268" s="79" t="s">
        <v>101</v>
      </c>
    </row>
    <row r="269" spans="1:19" x14ac:dyDescent="0.25">
      <c r="A269" s="142">
        <v>1159601</v>
      </c>
      <c r="B269" s="243">
        <v>43325</v>
      </c>
      <c r="C269" s="113" t="s">
        <v>678</v>
      </c>
      <c r="D269" s="113" t="s">
        <v>630</v>
      </c>
      <c r="E269" s="113" t="s">
        <v>670</v>
      </c>
      <c r="F269" s="109" t="s">
        <v>591</v>
      </c>
      <c r="G269" s="109" t="s">
        <v>260</v>
      </c>
      <c r="H269" s="113" t="s">
        <v>15</v>
      </c>
      <c r="I269" s="113" t="s">
        <v>60</v>
      </c>
      <c r="J269" s="245">
        <v>437036</v>
      </c>
      <c r="K269" s="113" t="s">
        <v>90</v>
      </c>
      <c r="L269" s="113" t="s">
        <v>173</v>
      </c>
      <c r="M269" s="113" t="s">
        <v>1686</v>
      </c>
      <c r="N269" s="2" t="s">
        <v>2119</v>
      </c>
      <c r="O269" s="113" t="s">
        <v>1903</v>
      </c>
      <c r="P269" s="113" t="s">
        <v>2120</v>
      </c>
      <c r="Q269" s="113" t="s">
        <v>2121</v>
      </c>
      <c r="R269" s="113" t="s">
        <v>679</v>
      </c>
      <c r="S269" s="79" t="s">
        <v>101</v>
      </c>
    </row>
    <row r="270" spans="1:19" x14ac:dyDescent="0.25">
      <c r="A270" s="142">
        <v>1159645</v>
      </c>
      <c r="B270" s="243">
        <v>43325</v>
      </c>
      <c r="C270" s="113" t="s">
        <v>740</v>
      </c>
      <c r="D270" s="113" t="s">
        <v>630</v>
      </c>
      <c r="E270" s="113" t="s">
        <v>703</v>
      </c>
      <c r="F270" s="109" t="s">
        <v>592</v>
      </c>
      <c r="G270" s="109" t="s">
        <v>255</v>
      </c>
      <c r="H270" s="113" t="s">
        <v>14</v>
      </c>
      <c r="I270" s="113" t="s">
        <v>60</v>
      </c>
      <c r="J270" s="245">
        <v>483404</v>
      </c>
      <c r="K270" s="113" t="s">
        <v>73</v>
      </c>
      <c r="L270" s="113" t="s">
        <v>235</v>
      </c>
      <c r="M270" s="113" t="s">
        <v>2122</v>
      </c>
      <c r="N270" s="2" t="s">
        <v>2123</v>
      </c>
      <c r="O270" s="113" t="s">
        <v>1975</v>
      </c>
      <c r="P270" s="113" t="s">
        <v>1818</v>
      </c>
      <c r="Q270" s="113" t="s">
        <v>1946</v>
      </c>
      <c r="R270" s="113" t="s">
        <v>741</v>
      </c>
      <c r="S270" s="79" t="s">
        <v>101</v>
      </c>
    </row>
    <row r="271" spans="1:19" x14ac:dyDescent="0.25">
      <c r="A271" s="142">
        <v>1159655</v>
      </c>
      <c r="B271" s="243">
        <v>43325</v>
      </c>
      <c r="C271" s="113" t="s">
        <v>742</v>
      </c>
      <c r="D271" s="113" t="s">
        <v>630</v>
      </c>
      <c r="E271" s="113" t="s">
        <v>703</v>
      </c>
      <c r="F271" s="109" t="s">
        <v>743</v>
      </c>
      <c r="G271" s="109" t="s">
        <v>391</v>
      </c>
      <c r="H271" s="113" t="s">
        <v>16</v>
      </c>
      <c r="I271" s="113" t="s">
        <v>123</v>
      </c>
      <c r="J271" s="245">
        <v>483404</v>
      </c>
      <c r="K271" s="113" t="s">
        <v>656</v>
      </c>
      <c r="L271" s="113" t="s">
        <v>744</v>
      </c>
      <c r="M271" s="113" t="s">
        <v>2124</v>
      </c>
      <c r="N271" s="2" t="s">
        <v>1767</v>
      </c>
      <c r="O271" s="113" t="s">
        <v>1667</v>
      </c>
      <c r="P271" s="113" t="s">
        <v>2125</v>
      </c>
      <c r="Q271" s="113" t="s">
        <v>1661</v>
      </c>
      <c r="R271" s="113" t="s">
        <v>745</v>
      </c>
      <c r="S271" s="79" t="s">
        <v>101</v>
      </c>
    </row>
    <row r="272" spans="1:19" x14ac:dyDescent="0.25">
      <c r="A272" s="142">
        <v>1159714</v>
      </c>
      <c r="B272" s="243">
        <v>43325</v>
      </c>
      <c r="C272" s="113" t="s">
        <v>887</v>
      </c>
      <c r="D272" s="113" t="s">
        <v>833</v>
      </c>
      <c r="E272" s="113" t="s">
        <v>834</v>
      </c>
      <c r="F272" s="109" t="s">
        <v>888</v>
      </c>
      <c r="G272" s="109" t="s">
        <v>255</v>
      </c>
      <c r="H272" s="113" t="s">
        <v>14</v>
      </c>
      <c r="I272" s="113" t="s">
        <v>60</v>
      </c>
      <c r="J272" s="245">
        <v>347035.4</v>
      </c>
      <c r="K272" s="113" t="s">
        <v>73</v>
      </c>
      <c r="L272" s="113" t="s">
        <v>889</v>
      </c>
      <c r="M272" s="113" t="s">
        <v>2126</v>
      </c>
      <c r="N272" s="2" t="s">
        <v>2127</v>
      </c>
      <c r="O272" s="113" t="s">
        <v>2128</v>
      </c>
      <c r="P272" s="113" t="s">
        <v>2129</v>
      </c>
      <c r="Q272" s="113" t="s">
        <v>2130</v>
      </c>
      <c r="R272" s="113" t="s">
        <v>890</v>
      </c>
      <c r="S272" s="79" t="s">
        <v>101</v>
      </c>
    </row>
    <row r="273" spans="1:19" x14ac:dyDescent="0.25">
      <c r="A273" s="142">
        <v>1159764</v>
      </c>
      <c r="B273" s="243">
        <v>43325</v>
      </c>
      <c r="C273" s="113" t="s">
        <v>1415</v>
      </c>
      <c r="D273" s="113" t="s">
        <v>892</v>
      </c>
      <c r="E273" s="113" t="s">
        <v>917</v>
      </c>
      <c r="F273" s="109" t="s">
        <v>536</v>
      </c>
      <c r="G273" s="109" t="s">
        <v>255</v>
      </c>
      <c r="H273" s="113" t="s">
        <v>14</v>
      </c>
      <c r="I273" s="113" t="s">
        <v>60</v>
      </c>
      <c r="J273" s="245">
        <v>417192</v>
      </c>
      <c r="K273" s="113" t="s">
        <v>656</v>
      </c>
      <c r="L273" s="113" t="s">
        <v>939</v>
      </c>
      <c r="M273" s="113" t="s">
        <v>2131</v>
      </c>
      <c r="N273" s="2" t="s">
        <v>1729</v>
      </c>
      <c r="O273" s="113" t="s">
        <v>1528</v>
      </c>
      <c r="P273" s="113" t="s">
        <v>2132</v>
      </c>
      <c r="Q273" s="113" t="s">
        <v>2133</v>
      </c>
      <c r="R273" s="113" t="s">
        <v>940</v>
      </c>
      <c r="S273" s="79" t="s">
        <v>101</v>
      </c>
    </row>
    <row r="274" spans="1:19" x14ac:dyDescent="0.25">
      <c r="A274" s="142">
        <v>1159907</v>
      </c>
      <c r="B274" s="243">
        <v>43325</v>
      </c>
      <c r="C274" s="113" t="s">
        <v>991</v>
      </c>
      <c r="D274" s="113" t="s">
        <v>892</v>
      </c>
      <c r="E274" s="113" t="s">
        <v>963</v>
      </c>
      <c r="F274" s="109" t="s">
        <v>537</v>
      </c>
      <c r="G274" s="109" t="s">
        <v>255</v>
      </c>
      <c r="H274" s="113" t="s">
        <v>14</v>
      </c>
      <c r="I274" s="113" t="s">
        <v>60</v>
      </c>
      <c r="J274" s="245">
        <v>193596</v>
      </c>
      <c r="K274" s="113" t="s">
        <v>73</v>
      </c>
      <c r="L274" s="113" t="s">
        <v>992</v>
      </c>
      <c r="M274" s="113" t="s">
        <v>2134</v>
      </c>
      <c r="N274" s="2" t="s">
        <v>359</v>
      </c>
      <c r="O274" s="113" t="s">
        <v>2135</v>
      </c>
      <c r="P274" s="113" t="s">
        <v>1868</v>
      </c>
      <c r="Q274" s="113" t="s">
        <v>2136</v>
      </c>
      <c r="R274" s="113" t="s">
        <v>993</v>
      </c>
      <c r="S274" s="79" t="s">
        <v>101</v>
      </c>
    </row>
    <row r="275" spans="1:19" x14ac:dyDescent="0.25">
      <c r="A275" s="142">
        <v>1159914</v>
      </c>
      <c r="B275" s="243">
        <v>43325</v>
      </c>
      <c r="C275" s="113" t="s">
        <v>405</v>
      </c>
      <c r="D275" s="113" t="s">
        <v>892</v>
      </c>
      <c r="E275" s="113" t="s">
        <v>917</v>
      </c>
      <c r="F275" s="109" t="s">
        <v>538</v>
      </c>
      <c r="G275" s="109" t="s">
        <v>66</v>
      </c>
      <c r="H275" s="113" t="s">
        <v>20</v>
      </c>
      <c r="I275" s="113" t="s">
        <v>60</v>
      </c>
      <c r="J275" s="245">
        <v>417192</v>
      </c>
      <c r="K275" s="113" t="s">
        <v>81</v>
      </c>
      <c r="L275" s="113" t="s">
        <v>941</v>
      </c>
      <c r="M275" s="113" t="s">
        <v>2137</v>
      </c>
      <c r="N275" s="2" t="s">
        <v>2138</v>
      </c>
      <c r="O275" s="113" t="s">
        <v>1422</v>
      </c>
      <c r="P275" s="113" t="s">
        <v>1435</v>
      </c>
      <c r="Q275" s="113" t="s">
        <v>2139</v>
      </c>
      <c r="R275" s="113" t="s">
        <v>942</v>
      </c>
      <c r="S275" s="79" t="s">
        <v>101</v>
      </c>
    </row>
    <row r="276" spans="1:19" x14ac:dyDescent="0.25">
      <c r="A276" s="142">
        <v>1160000</v>
      </c>
      <c r="B276" s="243">
        <v>43325</v>
      </c>
      <c r="C276" s="113" t="s">
        <v>1058</v>
      </c>
      <c r="D276" s="113" t="s">
        <v>892</v>
      </c>
      <c r="E276" s="113" t="s">
        <v>1028</v>
      </c>
      <c r="F276" s="109" t="s">
        <v>1059</v>
      </c>
      <c r="G276" s="109" t="s">
        <v>443</v>
      </c>
      <c r="H276" s="113" t="s">
        <v>18</v>
      </c>
      <c r="I276" s="113" t="s">
        <v>60</v>
      </c>
      <c r="J276" s="245">
        <v>327192</v>
      </c>
      <c r="K276" s="113" t="s">
        <v>656</v>
      </c>
      <c r="L276" s="113" t="s">
        <v>744</v>
      </c>
      <c r="M276" s="113" t="s">
        <v>1434</v>
      </c>
      <c r="N276" s="2" t="s">
        <v>2140</v>
      </c>
      <c r="O276" s="113" t="s">
        <v>2141</v>
      </c>
      <c r="P276" s="113" t="s">
        <v>2142</v>
      </c>
      <c r="Q276" s="113" t="s">
        <v>2143</v>
      </c>
      <c r="R276" s="113" t="s">
        <v>1060</v>
      </c>
      <c r="S276" s="79" t="s">
        <v>101</v>
      </c>
    </row>
    <row r="277" spans="1:19" x14ac:dyDescent="0.25">
      <c r="A277" s="142">
        <v>1160003</v>
      </c>
      <c r="B277" s="243">
        <v>43325</v>
      </c>
      <c r="C277" s="113" t="s">
        <v>746</v>
      </c>
      <c r="D277" s="113" t="s">
        <v>630</v>
      </c>
      <c r="E277" s="113" t="s">
        <v>703</v>
      </c>
      <c r="F277" s="109" t="s">
        <v>593</v>
      </c>
      <c r="G277" s="109" t="s">
        <v>256</v>
      </c>
      <c r="H277" s="113" t="s">
        <v>14</v>
      </c>
      <c r="I277" s="113" t="s">
        <v>123</v>
      </c>
      <c r="J277" s="245">
        <v>483404</v>
      </c>
      <c r="K277" s="113" t="s">
        <v>73</v>
      </c>
      <c r="L277" s="113" t="s">
        <v>211</v>
      </c>
      <c r="M277" s="113" t="s">
        <v>1975</v>
      </c>
      <c r="N277" s="2" t="s">
        <v>1441</v>
      </c>
      <c r="O277" s="113" t="s">
        <v>1958</v>
      </c>
      <c r="P277" s="113" t="s">
        <v>1445</v>
      </c>
      <c r="Q277" s="113" t="s">
        <v>2144</v>
      </c>
      <c r="R277" s="113" t="s">
        <v>747</v>
      </c>
      <c r="S277" s="79" t="s">
        <v>101</v>
      </c>
    </row>
    <row r="278" spans="1:19" x14ac:dyDescent="0.25">
      <c r="A278" s="142">
        <v>1160076</v>
      </c>
      <c r="B278" s="243">
        <v>43325</v>
      </c>
      <c r="C278" s="113" t="s">
        <v>748</v>
      </c>
      <c r="D278" s="113" t="s">
        <v>630</v>
      </c>
      <c r="E278" s="113" t="s">
        <v>703</v>
      </c>
      <c r="F278" s="109" t="s">
        <v>594</v>
      </c>
      <c r="G278" s="109" t="s">
        <v>255</v>
      </c>
      <c r="H278" s="113" t="s">
        <v>14</v>
      </c>
      <c r="I278" s="113" t="s">
        <v>60</v>
      </c>
      <c r="J278" s="245">
        <v>483404</v>
      </c>
      <c r="K278" s="113" t="s">
        <v>656</v>
      </c>
      <c r="L278" s="113" t="s">
        <v>749</v>
      </c>
      <c r="M278" s="113" t="s">
        <v>1592</v>
      </c>
      <c r="N278" s="2" t="s">
        <v>1594</v>
      </c>
      <c r="O278" s="113" t="s">
        <v>1505</v>
      </c>
      <c r="P278" s="113" t="s">
        <v>1672</v>
      </c>
      <c r="Q278" s="113" t="s">
        <v>1595</v>
      </c>
      <c r="R278" s="113" t="s">
        <v>750</v>
      </c>
      <c r="S278" s="79" t="s">
        <v>101</v>
      </c>
    </row>
    <row r="279" spans="1:19" x14ac:dyDescent="0.25">
      <c r="A279" s="142">
        <v>1160108</v>
      </c>
      <c r="B279" s="243">
        <v>43325</v>
      </c>
      <c r="C279" s="113" t="s">
        <v>994</v>
      </c>
      <c r="D279" s="113" t="s">
        <v>892</v>
      </c>
      <c r="E279" s="113" t="s">
        <v>963</v>
      </c>
      <c r="F279" s="109" t="s">
        <v>539</v>
      </c>
      <c r="G279" s="109" t="s">
        <v>59</v>
      </c>
      <c r="H279" s="113" t="s">
        <v>14</v>
      </c>
      <c r="I279" s="113" t="s">
        <v>60</v>
      </c>
      <c r="J279" s="245">
        <v>232315.2</v>
      </c>
      <c r="K279" s="113" t="s">
        <v>73</v>
      </c>
      <c r="L279" s="113" t="s">
        <v>337</v>
      </c>
      <c r="M279" s="113" t="s">
        <v>1652</v>
      </c>
      <c r="N279" s="2" t="s">
        <v>1802</v>
      </c>
      <c r="O279" s="113" t="s">
        <v>1461</v>
      </c>
      <c r="P279" s="113" t="s">
        <v>2145</v>
      </c>
      <c r="Q279" s="113" t="s">
        <v>2146</v>
      </c>
      <c r="R279" s="113" t="s">
        <v>995</v>
      </c>
      <c r="S279" s="79" t="s">
        <v>101</v>
      </c>
    </row>
    <row r="280" spans="1:19" x14ac:dyDescent="0.25">
      <c r="A280" s="142">
        <v>1160138</v>
      </c>
      <c r="B280" s="243">
        <v>43325</v>
      </c>
      <c r="C280" s="113" t="s">
        <v>406</v>
      </c>
      <c r="D280" s="113" t="s">
        <v>892</v>
      </c>
      <c r="E280" s="113" t="s">
        <v>1103</v>
      </c>
      <c r="F280" s="109" t="s">
        <v>540</v>
      </c>
      <c r="G280" s="109" t="s">
        <v>59</v>
      </c>
      <c r="H280" s="113" t="s">
        <v>14</v>
      </c>
      <c r="I280" s="113" t="s">
        <v>60</v>
      </c>
      <c r="J280" s="245">
        <v>327192</v>
      </c>
      <c r="K280" s="113" t="s">
        <v>81</v>
      </c>
      <c r="L280" s="113" t="s">
        <v>141</v>
      </c>
      <c r="M280" s="113" t="s">
        <v>1758</v>
      </c>
      <c r="N280" s="2" t="s">
        <v>2147</v>
      </c>
      <c r="O280" s="113" t="s">
        <v>1697</v>
      </c>
      <c r="P280" s="113" t="s">
        <v>1868</v>
      </c>
      <c r="Q280" s="113" t="s">
        <v>2148</v>
      </c>
      <c r="R280" s="113" t="s">
        <v>1143</v>
      </c>
      <c r="S280" s="79" t="s">
        <v>101</v>
      </c>
    </row>
    <row r="281" spans="1:19" x14ac:dyDescent="0.25">
      <c r="A281" s="142">
        <v>1160167</v>
      </c>
      <c r="B281" s="243">
        <v>43325</v>
      </c>
      <c r="C281" s="113" t="s">
        <v>1411</v>
      </c>
      <c r="D281" s="113" t="s">
        <v>56</v>
      </c>
      <c r="E281" s="113" t="s">
        <v>1402</v>
      </c>
      <c r="F281" s="109" t="s">
        <v>1412</v>
      </c>
      <c r="G281" s="109" t="s">
        <v>260</v>
      </c>
      <c r="H281" s="113" t="s">
        <v>15</v>
      </c>
      <c r="I281" s="113" t="s">
        <v>60</v>
      </c>
      <c r="J281" s="245">
        <v>1026749.5</v>
      </c>
      <c r="K281" s="113" t="s">
        <v>81</v>
      </c>
      <c r="L281" s="113" t="s">
        <v>154</v>
      </c>
      <c r="M281" s="113" t="s">
        <v>1429</v>
      </c>
      <c r="N281" s="2" t="s">
        <v>1638</v>
      </c>
      <c r="O281" s="113" t="s">
        <v>2149</v>
      </c>
      <c r="P281" s="113" t="s">
        <v>1852</v>
      </c>
      <c r="Q281" s="113" t="s">
        <v>2150</v>
      </c>
      <c r="R281" s="113" t="s">
        <v>1413</v>
      </c>
      <c r="S281" s="79" t="s">
        <v>101</v>
      </c>
    </row>
    <row r="282" spans="1:19" x14ac:dyDescent="0.25">
      <c r="A282" s="142">
        <v>1160185</v>
      </c>
      <c r="B282" s="243">
        <v>43325</v>
      </c>
      <c r="C282" s="113" t="s">
        <v>680</v>
      </c>
      <c r="D282" s="113" t="s">
        <v>630</v>
      </c>
      <c r="E282" s="113" t="s">
        <v>670</v>
      </c>
      <c r="F282" s="109" t="s">
        <v>681</v>
      </c>
      <c r="G282" s="109" t="s">
        <v>66</v>
      </c>
      <c r="H282" s="113" t="s">
        <v>20</v>
      </c>
      <c r="I282" s="113" t="s">
        <v>60</v>
      </c>
      <c r="J282" s="245">
        <v>437036</v>
      </c>
      <c r="K282" s="113" t="s">
        <v>81</v>
      </c>
      <c r="L282" s="113" t="s">
        <v>682</v>
      </c>
      <c r="M282" s="113" t="s">
        <v>1478</v>
      </c>
      <c r="N282" s="2" t="s">
        <v>1466</v>
      </c>
      <c r="O282" s="113" t="s">
        <v>2151</v>
      </c>
      <c r="P282" s="113" t="s">
        <v>2152</v>
      </c>
      <c r="Q282" s="113" t="s">
        <v>2153</v>
      </c>
      <c r="R282" s="113" t="s">
        <v>683</v>
      </c>
      <c r="S282" s="79" t="s">
        <v>101</v>
      </c>
    </row>
    <row r="283" spans="1:19" x14ac:dyDescent="0.25">
      <c r="A283" s="142">
        <v>1160331</v>
      </c>
      <c r="B283" s="243">
        <v>43325</v>
      </c>
      <c r="C283" s="113" t="s">
        <v>644</v>
      </c>
      <c r="D283" s="113" t="s">
        <v>630</v>
      </c>
      <c r="E283" s="113" t="s">
        <v>634</v>
      </c>
      <c r="F283" s="109" t="s">
        <v>595</v>
      </c>
      <c r="G283" s="109" t="s">
        <v>254</v>
      </c>
      <c r="H283" s="113" t="s">
        <v>122</v>
      </c>
      <c r="I283" s="113" t="s">
        <v>123</v>
      </c>
      <c r="J283" s="245">
        <v>290044</v>
      </c>
      <c r="K283" s="113" t="s">
        <v>73</v>
      </c>
      <c r="L283" s="113" t="s">
        <v>645</v>
      </c>
      <c r="M283" s="113" t="s">
        <v>2154</v>
      </c>
      <c r="N283" s="2" t="s">
        <v>2155</v>
      </c>
      <c r="O283" s="113" t="s">
        <v>1952</v>
      </c>
      <c r="P283" s="113" t="s">
        <v>1987</v>
      </c>
      <c r="Q283" s="113" t="s">
        <v>2156</v>
      </c>
      <c r="R283" s="113" t="s">
        <v>646</v>
      </c>
      <c r="S283" s="79" t="s">
        <v>101</v>
      </c>
    </row>
    <row r="284" spans="1:19" x14ac:dyDescent="0.25">
      <c r="A284" s="142">
        <v>1160333</v>
      </c>
      <c r="B284" s="243">
        <v>43325</v>
      </c>
      <c r="C284" s="113" t="s">
        <v>1061</v>
      </c>
      <c r="D284" s="113" t="s">
        <v>892</v>
      </c>
      <c r="E284" s="113" t="s">
        <v>1028</v>
      </c>
      <c r="F284" s="109" t="s">
        <v>1062</v>
      </c>
      <c r="G284" s="109" t="s">
        <v>59</v>
      </c>
      <c r="H284" s="113" t="s">
        <v>14</v>
      </c>
      <c r="I284" s="113" t="s">
        <v>60</v>
      </c>
      <c r="J284" s="245">
        <v>327192</v>
      </c>
      <c r="K284" s="113" t="s">
        <v>656</v>
      </c>
      <c r="L284" s="113" t="s">
        <v>704</v>
      </c>
      <c r="M284" s="113" t="s">
        <v>2157</v>
      </c>
      <c r="N284" s="2" t="s">
        <v>1596</v>
      </c>
      <c r="O284" s="113" t="s">
        <v>2158</v>
      </c>
      <c r="P284" s="113" t="s">
        <v>2159</v>
      </c>
      <c r="Q284" s="113" t="s">
        <v>2160</v>
      </c>
      <c r="R284" s="113" t="s">
        <v>1063</v>
      </c>
      <c r="S284" s="79" t="s">
        <v>101</v>
      </c>
    </row>
    <row r="285" spans="1:19" x14ac:dyDescent="0.25">
      <c r="A285" s="142">
        <v>1160419</v>
      </c>
      <c r="B285" s="243">
        <v>43325</v>
      </c>
      <c r="C285" s="113" t="s">
        <v>407</v>
      </c>
      <c r="D285" s="113" t="s">
        <v>892</v>
      </c>
      <c r="E285" s="113" t="s">
        <v>898</v>
      </c>
      <c r="F285" s="109" t="s">
        <v>541</v>
      </c>
      <c r="G285" s="109" t="s">
        <v>63</v>
      </c>
      <c r="H285" s="113" t="s">
        <v>15</v>
      </c>
      <c r="I285" s="113" t="s">
        <v>60</v>
      </c>
      <c r="J285" s="245">
        <v>327192</v>
      </c>
      <c r="K285" s="113" t="s">
        <v>81</v>
      </c>
      <c r="L285" s="113" t="s">
        <v>173</v>
      </c>
      <c r="M285" s="113" t="s">
        <v>1903</v>
      </c>
      <c r="N285" s="2" t="s">
        <v>1461</v>
      </c>
      <c r="O285" s="113" t="s">
        <v>1789</v>
      </c>
      <c r="P285" s="113" t="s">
        <v>2161</v>
      </c>
      <c r="Q285" s="113" t="s">
        <v>2046</v>
      </c>
      <c r="R285" s="113" t="s">
        <v>909</v>
      </c>
      <c r="S285" s="79" t="s">
        <v>101</v>
      </c>
    </row>
    <row r="286" spans="1:19" x14ac:dyDescent="0.25">
      <c r="A286" s="142">
        <v>1160478</v>
      </c>
      <c r="B286" s="243">
        <v>43325</v>
      </c>
      <c r="C286" s="113" t="s">
        <v>647</v>
      </c>
      <c r="D286" s="113" t="s">
        <v>630</v>
      </c>
      <c r="E286" s="113" t="s">
        <v>634</v>
      </c>
      <c r="F286" s="109" t="s">
        <v>596</v>
      </c>
      <c r="G286" s="109" t="s">
        <v>72</v>
      </c>
      <c r="H286" s="113" t="s">
        <v>15</v>
      </c>
      <c r="I286" s="113" t="s">
        <v>60</v>
      </c>
      <c r="J286" s="245">
        <v>483404</v>
      </c>
      <c r="K286" s="113" t="s">
        <v>73</v>
      </c>
      <c r="L286" s="113" t="s">
        <v>645</v>
      </c>
      <c r="M286" s="113" t="s">
        <v>1986</v>
      </c>
      <c r="N286" s="2" t="s">
        <v>1987</v>
      </c>
      <c r="O286" s="113" t="s">
        <v>1972</v>
      </c>
      <c r="P286" s="113" t="s">
        <v>1695</v>
      </c>
      <c r="Q286" s="113" t="s">
        <v>2162</v>
      </c>
      <c r="R286" s="113" t="s">
        <v>648</v>
      </c>
      <c r="S286" s="79" t="s">
        <v>101</v>
      </c>
    </row>
    <row r="287" spans="1:19" x14ac:dyDescent="0.25">
      <c r="A287" s="142">
        <v>1160635</v>
      </c>
      <c r="B287" s="243">
        <v>43325</v>
      </c>
      <c r="C287" s="113" t="s">
        <v>1064</v>
      </c>
      <c r="D287" s="113" t="s">
        <v>892</v>
      </c>
      <c r="E287" s="113" t="s">
        <v>1028</v>
      </c>
      <c r="F287" s="109" t="s">
        <v>542</v>
      </c>
      <c r="G287" s="109" t="s">
        <v>108</v>
      </c>
      <c r="H287" s="113" t="s">
        <v>15</v>
      </c>
      <c r="I287" s="113" t="s">
        <v>60</v>
      </c>
      <c r="J287" s="245">
        <v>327192</v>
      </c>
      <c r="K287" s="113" t="s">
        <v>656</v>
      </c>
      <c r="L287" s="113" t="s">
        <v>856</v>
      </c>
      <c r="M287" s="113" t="s">
        <v>2163</v>
      </c>
      <c r="N287" s="2" t="s">
        <v>2164</v>
      </c>
      <c r="O287" s="113" t="s">
        <v>2165</v>
      </c>
      <c r="P287" s="113" t="s">
        <v>1845</v>
      </c>
      <c r="Q287" s="113" t="s">
        <v>2166</v>
      </c>
      <c r="R287" s="113" t="s">
        <v>1065</v>
      </c>
      <c r="S287" s="79" t="s">
        <v>101</v>
      </c>
    </row>
    <row r="288" spans="1:19" x14ac:dyDescent="0.25">
      <c r="A288" s="142">
        <v>1160684</v>
      </c>
      <c r="B288" s="243">
        <v>43325</v>
      </c>
      <c r="C288" s="113" t="s">
        <v>1066</v>
      </c>
      <c r="D288" s="113" t="s">
        <v>892</v>
      </c>
      <c r="E288" s="113" t="s">
        <v>1028</v>
      </c>
      <c r="F288" s="109" t="s">
        <v>1067</v>
      </c>
      <c r="G288" s="109" t="s">
        <v>255</v>
      </c>
      <c r="H288" s="113" t="s">
        <v>14</v>
      </c>
      <c r="I288" s="113" t="s">
        <v>60</v>
      </c>
      <c r="J288" s="245">
        <v>327192</v>
      </c>
      <c r="K288" s="113" t="s">
        <v>656</v>
      </c>
      <c r="L288" s="113" t="s">
        <v>723</v>
      </c>
      <c r="M288" s="113" t="s">
        <v>2167</v>
      </c>
      <c r="N288" s="2" t="s">
        <v>2168</v>
      </c>
      <c r="O288" s="113" t="s">
        <v>1435</v>
      </c>
      <c r="P288" s="113" t="s">
        <v>2169</v>
      </c>
      <c r="Q288" s="113" t="s">
        <v>2170</v>
      </c>
      <c r="R288" s="113" t="s">
        <v>1068</v>
      </c>
      <c r="S288" s="79" t="s">
        <v>101</v>
      </c>
    </row>
    <row r="289" spans="1:19" x14ac:dyDescent="0.25">
      <c r="A289" s="142">
        <v>1160693</v>
      </c>
      <c r="B289" s="243">
        <v>43325</v>
      </c>
      <c r="C289" s="113" t="s">
        <v>751</v>
      </c>
      <c r="D289" s="113" t="s">
        <v>630</v>
      </c>
      <c r="E289" s="113" t="s">
        <v>703</v>
      </c>
      <c r="F289" s="109" t="s">
        <v>597</v>
      </c>
      <c r="G289" s="109" t="s">
        <v>255</v>
      </c>
      <c r="H289" s="113" t="s">
        <v>14</v>
      </c>
      <c r="I289" s="113" t="s">
        <v>60</v>
      </c>
      <c r="J289" s="245">
        <v>483404</v>
      </c>
      <c r="K289" s="113" t="s">
        <v>656</v>
      </c>
      <c r="L289" s="113" t="s">
        <v>752</v>
      </c>
      <c r="M289" s="113" t="s">
        <v>1549</v>
      </c>
      <c r="N289" s="2" t="s">
        <v>1580</v>
      </c>
      <c r="O289" s="113" t="s">
        <v>2171</v>
      </c>
      <c r="P289" s="113" t="s">
        <v>1554</v>
      </c>
      <c r="Q289" s="113" t="s">
        <v>1641</v>
      </c>
      <c r="R289" s="113" t="s">
        <v>753</v>
      </c>
      <c r="S289" s="79" t="s">
        <v>101</v>
      </c>
    </row>
    <row r="290" spans="1:19" x14ac:dyDescent="0.25">
      <c r="A290" s="142">
        <v>1160694</v>
      </c>
      <c r="B290" s="243">
        <v>43325</v>
      </c>
      <c r="C290" s="113" t="s">
        <v>649</v>
      </c>
      <c r="D290" s="113" t="s">
        <v>630</v>
      </c>
      <c r="E290" s="113" t="s">
        <v>634</v>
      </c>
      <c r="F290" s="109" t="s">
        <v>650</v>
      </c>
      <c r="G290" s="109" t="s">
        <v>259</v>
      </c>
      <c r="H290" s="113" t="s">
        <v>16</v>
      </c>
      <c r="I290" s="113" t="s">
        <v>60</v>
      </c>
      <c r="J290" s="245">
        <v>437036</v>
      </c>
      <c r="K290" s="113" t="s">
        <v>73</v>
      </c>
      <c r="L290" s="113" t="s">
        <v>186</v>
      </c>
      <c r="M290" s="113" t="s">
        <v>2172</v>
      </c>
      <c r="N290" s="2" t="s">
        <v>2173</v>
      </c>
      <c r="O290" s="113" t="s">
        <v>1564</v>
      </c>
      <c r="P290" s="113" t="s">
        <v>1560</v>
      </c>
      <c r="Q290" s="113" t="s">
        <v>2174</v>
      </c>
      <c r="R290" s="113" t="s">
        <v>651</v>
      </c>
      <c r="S290" s="79" t="s">
        <v>101</v>
      </c>
    </row>
    <row r="291" spans="1:19" x14ac:dyDescent="0.25">
      <c r="A291" s="142">
        <v>1160743</v>
      </c>
      <c r="B291" s="243">
        <v>43325</v>
      </c>
      <c r="C291" s="113" t="s">
        <v>1394</v>
      </c>
      <c r="D291" s="113" t="s">
        <v>1211</v>
      </c>
      <c r="E291" s="113" t="s">
        <v>1212</v>
      </c>
      <c r="F291" s="109" t="s">
        <v>472</v>
      </c>
      <c r="G291" s="109" t="s">
        <v>72</v>
      </c>
      <c r="H291" s="113" t="s">
        <v>15</v>
      </c>
      <c r="I291" s="113" t="s">
        <v>60</v>
      </c>
      <c r="J291" s="245">
        <v>860385</v>
      </c>
      <c r="K291" s="113" t="s">
        <v>73</v>
      </c>
      <c r="L291" s="113" t="s">
        <v>657</v>
      </c>
      <c r="M291" s="113" t="s">
        <v>2175</v>
      </c>
      <c r="N291" s="2" t="s">
        <v>2176</v>
      </c>
      <c r="O291" s="113" t="s">
        <v>1461</v>
      </c>
      <c r="P291" s="113" t="s">
        <v>2177</v>
      </c>
      <c r="Q291" s="113" t="s">
        <v>2178</v>
      </c>
      <c r="R291" s="113" t="s">
        <v>1395</v>
      </c>
      <c r="S291" s="79" t="s">
        <v>101</v>
      </c>
    </row>
    <row r="292" spans="1:19" x14ac:dyDescent="0.25">
      <c r="A292" s="142">
        <v>1160757</v>
      </c>
      <c r="B292" s="243">
        <v>43325</v>
      </c>
      <c r="C292" s="113" t="s">
        <v>996</v>
      </c>
      <c r="D292" s="113" t="s">
        <v>892</v>
      </c>
      <c r="E292" s="113" t="s">
        <v>963</v>
      </c>
      <c r="F292" s="109" t="s">
        <v>543</v>
      </c>
      <c r="G292" s="109" t="s">
        <v>255</v>
      </c>
      <c r="H292" s="113" t="s">
        <v>14</v>
      </c>
      <c r="I292" s="113" t="s">
        <v>60</v>
      </c>
      <c r="J292" s="245">
        <v>193596</v>
      </c>
      <c r="K292" s="113" t="s">
        <v>73</v>
      </c>
      <c r="L292" s="113" t="s">
        <v>997</v>
      </c>
      <c r="M292" s="113" t="s">
        <v>1797</v>
      </c>
      <c r="N292" s="2" t="s">
        <v>2179</v>
      </c>
      <c r="O292" s="113" t="s">
        <v>2125</v>
      </c>
      <c r="P292" s="113" t="s">
        <v>2180</v>
      </c>
      <c r="Q292" s="113" t="s">
        <v>2181</v>
      </c>
      <c r="R292" s="113" t="s">
        <v>998</v>
      </c>
      <c r="S292" s="79" t="s">
        <v>101</v>
      </c>
    </row>
    <row r="293" spans="1:19" x14ac:dyDescent="0.25">
      <c r="A293" s="142">
        <v>1160760</v>
      </c>
      <c r="B293" s="243">
        <v>43325</v>
      </c>
      <c r="C293" s="113" t="s">
        <v>1069</v>
      </c>
      <c r="D293" s="113" t="s">
        <v>892</v>
      </c>
      <c r="E293" s="113" t="s">
        <v>1028</v>
      </c>
      <c r="F293" s="109" t="s">
        <v>1070</v>
      </c>
      <c r="G293" s="109" t="s">
        <v>353</v>
      </c>
      <c r="H293" s="113" t="s">
        <v>15</v>
      </c>
      <c r="I293" s="113" t="s">
        <v>60</v>
      </c>
      <c r="J293" s="245">
        <v>327192</v>
      </c>
      <c r="K293" s="113" t="s">
        <v>73</v>
      </c>
      <c r="L293" s="113" t="s">
        <v>1071</v>
      </c>
      <c r="M293" s="113" t="s">
        <v>2182</v>
      </c>
      <c r="N293" s="2" t="s">
        <v>2183</v>
      </c>
      <c r="O293" s="113" t="s">
        <v>1445</v>
      </c>
      <c r="P293" s="113" t="s">
        <v>2184</v>
      </c>
      <c r="Q293" s="113" t="s">
        <v>1538</v>
      </c>
      <c r="R293" s="113" t="s">
        <v>1072</v>
      </c>
      <c r="S293" s="79" t="s">
        <v>101</v>
      </c>
    </row>
    <row r="294" spans="1:19" x14ac:dyDescent="0.25">
      <c r="A294" s="142">
        <v>1160779</v>
      </c>
      <c r="B294" s="243">
        <v>43325</v>
      </c>
      <c r="C294" s="113" t="s">
        <v>1144</v>
      </c>
      <c r="D294" s="113" t="s">
        <v>892</v>
      </c>
      <c r="E294" s="113" t="s">
        <v>1103</v>
      </c>
      <c r="F294" s="109" t="s">
        <v>1145</v>
      </c>
      <c r="G294" s="109" t="s">
        <v>256</v>
      </c>
      <c r="H294" s="113" t="s">
        <v>14</v>
      </c>
      <c r="I294" s="113" t="s">
        <v>123</v>
      </c>
      <c r="J294" s="245">
        <v>327192</v>
      </c>
      <c r="K294" s="113" t="s">
        <v>81</v>
      </c>
      <c r="L294" s="113" t="s">
        <v>211</v>
      </c>
      <c r="M294" s="113" t="s">
        <v>2029</v>
      </c>
      <c r="N294" s="2" t="s">
        <v>2185</v>
      </c>
      <c r="O294" s="113" t="s">
        <v>2128</v>
      </c>
      <c r="P294" s="113" t="s">
        <v>2006</v>
      </c>
      <c r="Q294" s="113" t="s">
        <v>1462</v>
      </c>
      <c r="R294" s="113" t="s">
        <v>1146</v>
      </c>
      <c r="S294" s="79" t="s">
        <v>101</v>
      </c>
    </row>
    <row r="295" spans="1:19" x14ac:dyDescent="0.25">
      <c r="A295" s="142">
        <v>1160833</v>
      </c>
      <c r="B295" s="243">
        <v>43325</v>
      </c>
      <c r="C295" s="113" t="s">
        <v>754</v>
      </c>
      <c r="D295" s="113" t="s">
        <v>630</v>
      </c>
      <c r="E295" s="113" t="s">
        <v>703</v>
      </c>
      <c r="F295" s="109" t="s">
        <v>755</v>
      </c>
      <c r="G295" s="109" t="s">
        <v>756</v>
      </c>
      <c r="H295" s="113" t="s">
        <v>18</v>
      </c>
      <c r="I295" s="113" t="s">
        <v>123</v>
      </c>
      <c r="J295" s="245">
        <v>483404</v>
      </c>
      <c r="K295" s="113" t="s">
        <v>73</v>
      </c>
      <c r="L295" s="113" t="s">
        <v>735</v>
      </c>
      <c r="M295" s="113" t="s">
        <v>2186</v>
      </c>
      <c r="N295" s="2" t="s">
        <v>1745</v>
      </c>
      <c r="O295" s="113" t="s">
        <v>1620</v>
      </c>
      <c r="P295" s="113" t="s">
        <v>2142</v>
      </c>
      <c r="Q295" s="113" t="s">
        <v>2187</v>
      </c>
      <c r="R295" s="113" t="s">
        <v>757</v>
      </c>
      <c r="S295" s="79" t="s">
        <v>101</v>
      </c>
    </row>
    <row r="296" spans="1:19" x14ac:dyDescent="0.25">
      <c r="A296" s="142">
        <v>1160906</v>
      </c>
      <c r="B296" s="243">
        <v>43325</v>
      </c>
      <c r="C296" s="113" t="s">
        <v>1396</v>
      </c>
      <c r="D296" s="113" t="s">
        <v>1211</v>
      </c>
      <c r="E296" s="113" t="s">
        <v>1212</v>
      </c>
      <c r="F296" s="109" t="s">
        <v>473</v>
      </c>
      <c r="G296" s="109" t="s">
        <v>256</v>
      </c>
      <c r="H296" s="113" t="s">
        <v>14</v>
      </c>
      <c r="I296" s="113" t="s">
        <v>123</v>
      </c>
      <c r="J296" s="245">
        <v>785385</v>
      </c>
      <c r="K296" s="113" t="s">
        <v>81</v>
      </c>
      <c r="L296" s="113" t="s">
        <v>131</v>
      </c>
      <c r="M296" s="113" t="s">
        <v>1560</v>
      </c>
      <c r="N296" s="2" t="s">
        <v>2093</v>
      </c>
      <c r="O296" s="113" t="s">
        <v>1422</v>
      </c>
      <c r="P296" s="113" t="s">
        <v>1482</v>
      </c>
      <c r="Q296" s="113" t="s">
        <v>2188</v>
      </c>
      <c r="R296" s="113" t="s">
        <v>1397</v>
      </c>
      <c r="S296" s="79" t="s">
        <v>101</v>
      </c>
    </row>
    <row r="297" spans="1:19" x14ac:dyDescent="0.25">
      <c r="A297" s="142">
        <v>1160925</v>
      </c>
      <c r="B297" s="243">
        <v>43325</v>
      </c>
      <c r="C297" s="113" t="s">
        <v>1073</v>
      </c>
      <c r="D297" s="113" t="s">
        <v>892</v>
      </c>
      <c r="E297" s="113" t="s">
        <v>1028</v>
      </c>
      <c r="F297" s="109" t="s">
        <v>544</v>
      </c>
      <c r="G297" s="109" t="s">
        <v>259</v>
      </c>
      <c r="H297" s="113" t="s">
        <v>16</v>
      </c>
      <c r="I297" s="113" t="s">
        <v>60</v>
      </c>
      <c r="J297" s="245">
        <v>327192</v>
      </c>
      <c r="K297" s="113" t="s">
        <v>656</v>
      </c>
      <c r="L297" s="113" t="s">
        <v>657</v>
      </c>
      <c r="M297" s="113" t="s">
        <v>1632</v>
      </c>
      <c r="N297" s="2" t="s">
        <v>1581</v>
      </c>
      <c r="O297" s="113" t="s">
        <v>2189</v>
      </c>
      <c r="P297" s="113" t="s">
        <v>2190</v>
      </c>
      <c r="Q297" s="113" t="s">
        <v>2191</v>
      </c>
      <c r="R297" s="113" t="s">
        <v>1074</v>
      </c>
      <c r="S297" s="79" t="s">
        <v>101</v>
      </c>
    </row>
    <row r="298" spans="1:19" x14ac:dyDescent="0.25">
      <c r="A298" s="142">
        <v>1160936</v>
      </c>
      <c r="B298" s="243">
        <v>43325</v>
      </c>
      <c r="C298" s="113" t="s">
        <v>408</v>
      </c>
      <c r="D298" s="113" t="s">
        <v>892</v>
      </c>
      <c r="E298" s="113" t="s">
        <v>1169</v>
      </c>
      <c r="F298" s="109" t="s">
        <v>545</v>
      </c>
      <c r="G298" s="109" t="s">
        <v>256</v>
      </c>
      <c r="H298" s="113" t="s">
        <v>14</v>
      </c>
      <c r="I298" s="113" t="s">
        <v>123</v>
      </c>
      <c r="J298" s="245">
        <v>369192</v>
      </c>
      <c r="K298" s="113" t="s">
        <v>81</v>
      </c>
      <c r="L298" s="113" t="s">
        <v>225</v>
      </c>
      <c r="M298" s="113" t="s">
        <v>2192</v>
      </c>
      <c r="N298" s="2" t="s">
        <v>2193</v>
      </c>
      <c r="O298" s="113" t="s">
        <v>1422</v>
      </c>
      <c r="P298" s="113" t="s">
        <v>2040</v>
      </c>
      <c r="Q298" s="113" t="s">
        <v>2046</v>
      </c>
      <c r="R298" s="113" t="s">
        <v>1171</v>
      </c>
      <c r="S298" s="79" t="s">
        <v>101</v>
      </c>
    </row>
    <row r="299" spans="1:19" x14ac:dyDescent="0.25">
      <c r="A299" s="142">
        <v>1160963</v>
      </c>
      <c r="B299" s="243">
        <v>43325</v>
      </c>
      <c r="C299" s="113" t="s">
        <v>1075</v>
      </c>
      <c r="D299" s="113" t="s">
        <v>892</v>
      </c>
      <c r="E299" s="113" t="s">
        <v>1028</v>
      </c>
      <c r="F299" s="109" t="s">
        <v>546</v>
      </c>
      <c r="G299" s="109" t="s">
        <v>59</v>
      </c>
      <c r="H299" s="113" t="s">
        <v>14</v>
      </c>
      <c r="I299" s="113" t="s">
        <v>60</v>
      </c>
      <c r="J299" s="245">
        <v>357192</v>
      </c>
      <c r="K299" s="113" t="s">
        <v>656</v>
      </c>
      <c r="L299" s="113" t="s">
        <v>704</v>
      </c>
      <c r="M299" s="113" t="s">
        <v>2011</v>
      </c>
      <c r="N299" s="2" t="s">
        <v>2194</v>
      </c>
      <c r="O299" s="113" t="s">
        <v>2195</v>
      </c>
      <c r="P299" s="113" t="s">
        <v>2158</v>
      </c>
      <c r="Q299" s="113" t="s">
        <v>2196</v>
      </c>
      <c r="R299" s="113" t="s">
        <v>1076</v>
      </c>
      <c r="S299" s="79" t="s">
        <v>101</v>
      </c>
    </row>
    <row r="300" spans="1:19" x14ac:dyDescent="0.25">
      <c r="A300" s="142">
        <v>1161065</v>
      </c>
      <c r="B300" s="243">
        <v>43325</v>
      </c>
      <c r="C300" s="113" t="s">
        <v>629</v>
      </c>
      <c r="D300" s="113" t="s">
        <v>630</v>
      </c>
      <c r="E300" s="113" t="s">
        <v>631</v>
      </c>
      <c r="F300" s="109" t="s">
        <v>598</v>
      </c>
      <c r="G300" s="109" t="s">
        <v>253</v>
      </c>
      <c r="H300" s="113" t="s">
        <v>14</v>
      </c>
      <c r="I300" s="113" t="s">
        <v>60</v>
      </c>
      <c r="J300" s="245">
        <v>437036</v>
      </c>
      <c r="K300" s="113" t="s">
        <v>81</v>
      </c>
      <c r="L300" s="113" t="s">
        <v>82</v>
      </c>
      <c r="M300" s="113" t="s">
        <v>1790</v>
      </c>
      <c r="N300" s="2" t="s">
        <v>1610</v>
      </c>
      <c r="O300" s="113" t="s">
        <v>1485</v>
      </c>
      <c r="P300" s="113" t="s">
        <v>1636</v>
      </c>
      <c r="Q300" s="113" t="s">
        <v>1420</v>
      </c>
      <c r="R300" s="113" t="s">
        <v>632</v>
      </c>
      <c r="S300" s="79" t="s">
        <v>101</v>
      </c>
    </row>
    <row r="301" spans="1:19" x14ac:dyDescent="0.25">
      <c r="A301" s="142">
        <v>1161082</v>
      </c>
      <c r="B301" s="243">
        <v>43325</v>
      </c>
      <c r="C301" s="113" t="s">
        <v>409</v>
      </c>
      <c r="D301" s="113" t="s">
        <v>892</v>
      </c>
      <c r="E301" s="113" t="s">
        <v>1169</v>
      </c>
      <c r="F301" s="109" t="s">
        <v>547</v>
      </c>
      <c r="G301" s="109" t="s">
        <v>389</v>
      </c>
      <c r="H301" s="113" t="s">
        <v>14</v>
      </c>
      <c r="I301" s="113" t="s">
        <v>123</v>
      </c>
      <c r="J301" s="245">
        <v>417192</v>
      </c>
      <c r="K301" s="113" t="s">
        <v>81</v>
      </c>
      <c r="L301" s="113" t="s">
        <v>91</v>
      </c>
      <c r="M301" s="113" t="s">
        <v>2197</v>
      </c>
      <c r="N301" s="2" t="s">
        <v>2198</v>
      </c>
      <c r="O301" s="113" t="s">
        <v>1932</v>
      </c>
      <c r="P301" s="113" t="s">
        <v>1856</v>
      </c>
      <c r="Q301" s="113" t="s">
        <v>2199</v>
      </c>
      <c r="R301" s="113" t="s">
        <v>1172</v>
      </c>
      <c r="S301" s="79" t="s">
        <v>101</v>
      </c>
    </row>
    <row r="302" spans="1:19" x14ac:dyDescent="0.25">
      <c r="A302" s="142">
        <v>1161089</v>
      </c>
      <c r="B302" s="243">
        <v>43325</v>
      </c>
      <c r="C302" s="113" t="s">
        <v>999</v>
      </c>
      <c r="D302" s="113" t="s">
        <v>892</v>
      </c>
      <c r="E302" s="113" t="s">
        <v>963</v>
      </c>
      <c r="F302" s="109" t="s">
        <v>1000</v>
      </c>
      <c r="G302" s="109" t="s">
        <v>255</v>
      </c>
      <c r="H302" s="113" t="s">
        <v>14</v>
      </c>
      <c r="I302" s="113" t="s">
        <v>60</v>
      </c>
      <c r="J302" s="245">
        <v>193596</v>
      </c>
      <c r="K302" s="113" t="s">
        <v>73</v>
      </c>
      <c r="L302" s="113" t="s">
        <v>657</v>
      </c>
      <c r="M302" s="113" t="s">
        <v>1632</v>
      </c>
      <c r="N302" s="2" t="s">
        <v>2200</v>
      </c>
      <c r="O302" s="113" t="s">
        <v>2201</v>
      </c>
      <c r="P302" s="113" t="s">
        <v>2163</v>
      </c>
      <c r="Q302" s="113" t="s">
        <v>2202</v>
      </c>
      <c r="R302" s="113" t="s">
        <v>1001</v>
      </c>
      <c r="S302" s="79" t="s">
        <v>101</v>
      </c>
    </row>
    <row r="303" spans="1:19" x14ac:dyDescent="0.25">
      <c r="A303" s="142">
        <v>1161216</v>
      </c>
      <c r="B303" s="243">
        <v>43325</v>
      </c>
      <c r="C303" s="113" t="s">
        <v>1398</v>
      </c>
      <c r="D303" s="113" t="s">
        <v>1211</v>
      </c>
      <c r="E303" s="113" t="s">
        <v>1212</v>
      </c>
      <c r="F303" s="109" t="s">
        <v>474</v>
      </c>
      <c r="G303" s="109" t="s">
        <v>468</v>
      </c>
      <c r="H303" s="113" t="s">
        <v>15</v>
      </c>
      <c r="I303" s="113" t="s">
        <v>123</v>
      </c>
      <c r="J303" s="245">
        <v>649175</v>
      </c>
      <c r="K303" s="113" t="s">
        <v>656</v>
      </c>
      <c r="L303" s="113" t="s">
        <v>790</v>
      </c>
      <c r="M303" s="113" t="s">
        <v>1789</v>
      </c>
      <c r="N303" s="2" t="s">
        <v>1643</v>
      </c>
      <c r="O303" s="113" t="s">
        <v>2124</v>
      </c>
      <c r="P303" s="113" t="s">
        <v>2203</v>
      </c>
      <c r="Q303" s="113" t="s">
        <v>2204</v>
      </c>
      <c r="R303" s="113" t="s">
        <v>1399</v>
      </c>
      <c r="S303" s="79" t="s">
        <v>101</v>
      </c>
    </row>
    <row r="304" spans="1:19" x14ac:dyDescent="0.25">
      <c r="A304" s="142">
        <v>1161246</v>
      </c>
      <c r="B304" s="243">
        <v>43325</v>
      </c>
      <c r="C304" s="113" t="s">
        <v>410</v>
      </c>
      <c r="D304" s="113" t="s">
        <v>892</v>
      </c>
      <c r="E304" s="113" t="s">
        <v>1103</v>
      </c>
      <c r="F304" s="109" t="s">
        <v>548</v>
      </c>
      <c r="G304" s="109" t="s">
        <v>253</v>
      </c>
      <c r="H304" s="113" t="s">
        <v>14</v>
      </c>
      <c r="I304" s="113" t="s">
        <v>60</v>
      </c>
      <c r="J304" s="245">
        <v>327192</v>
      </c>
      <c r="K304" s="113" t="s">
        <v>81</v>
      </c>
      <c r="L304" s="113" t="s">
        <v>225</v>
      </c>
      <c r="M304" s="113" t="s">
        <v>1907</v>
      </c>
      <c r="N304" s="2" t="s">
        <v>1910</v>
      </c>
      <c r="O304" s="113" t="s">
        <v>2019</v>
      </c>
      <c r="P304" s="113" t="s">
        <v>2205</v>
      </c>
      <c r="Q304" s="113" t="s">
        <v>1420</v>
      </c>
      <c r="R304" s="113" t="s">
        <v>1147</v>
      </c>
      <c r="S304" s="79" t="s">
        <v>101</v>
      </c>
    </row>
    <row r="305" spans="1:19" x14ac:dyDescent="0.25">
      <c r="A305" s="142">
        <v>1161352</v>
      </c>
      <c r="B305" s="243">
        <v>43325</v>
      </c>
      <c r="C305" s="113" t="s">
        <v>1077</v>
      </c>
      <c r="D305" s="113" t="s">
        <v>892</v>
      </c>
      <c r="E305" s="113" t="s">
        <v>1028</v>
      </c>
      <c r="F305" s="109" t="s">
        <v>549</v>
      </c>
      <c r="G305" s="109" t="s">
        <v>255</v>
      </c>
      <c r="H305" s="113" t="s">
        <v>14</v>
      </c>
      <c r="I305" s="113" t="s">
        <v>60</v>
      </c>
      <c r="J305" s="245">
        <v>327192</v>
      </c>
      <c r="K305" s="113" t="s">
        <v>656</v>
      </c>
      <c r="L305" s="113" t="s">
        <v>1078</v>
      </c>
      <c r="M305" s="113" t="s">
        <v>1642</v>
      </c>
      <c r="N305" s="2" t="s">
        <v>2206</v>
      </c>
      <c r="O305" s="113" t="s">
        <v>2207</v>
      </c>
      <c r="P305" s="113" t="s">
        <v>2208</v>
      </c>
      <c r="Q305" s="113" t="s">
        <v>2209</v>
      </c>
      <c r="R305" s="113" t="s">
        <v>1079</v>
      </c>
      <c r="S305" s="79" t="s">
        <v>101</v>
      </c>
    </row>
    <row r="306" spans="1:19" x14ac:dyDescent="0.25">
      <c r="A306" s="142">
        <v>1161356</v>
      </c>
      <c r="B306" s="243">
        <v>43325</v>
      </c>
      <c r="C306" s="113" t="s">
        <v>943</v>
      </c>
      <c r="D306" s="113" t="s">
        <v>892</v>
      </c>
      <c r="E306" s="113" t="s">
        <v>917</v>
      </c>
      <c r="F306" s="109" t="s">
        <v>550</v>
      </c>
      <c r="G306" s="109" t="s">
        <v>259</v>
      </c>
      <c r="H306" s="113" t="s">
        <v>16</v>
      </c>
      <c r="I306" s="113" t="s">
        <v>60</v>
      </c>
      <c r="J306" s="245">
        <v>417192</v>
      </c>
      <c r="K306" s="113" t="s">
        <v>656</v>
      </c>
      <c r="L306" s="113" t="s">
        <v>944</v>
      </c>
      <c r="M306" s="113" t="s">
        <v>1975</v>
      </c>
      <c r="N306" s="2" t="s">
        <v>2210</v>
      </c>
      <c r="O306" s="113" t="s">
        <v>2211</v>
      </c>
      <c r="P306" s="113" t="s">
        <v>1629</v>
      </c>
      <c r="Q306" s="113" t="s">
        <v>2212</v>
      </c>
      <c r="R306" s="113" t="s">
        <v>945</v>
      </c>
      <c r="S306" s="79" t="s">
        <v>101</v>
      </c>
    </row>
    <row r="307" spans="1:19" x14ac:dyDescent="0.25">
      <c r="A307" s="142">
        <v>1161379</v>
      </c>
      <c r="B307" s="243">
        <v>43325</v>
      </c>
      <c r="C307" s="113" t="s">
        <v>1002</v>
      </c>
      <c r="D307" s="113" t="s">
        <v>892</v>
      </c>
      <c r="E307" s="113" t="s">
        <v>963</v>
      </c>
      <c r="F307" s="109" t="s">
        <v>551</v>
      </c>
      <c r="G307" s="109" t="s">
        <v>443</v>
      </c>
      <c r="H307" s="113" t="s">
        <v>18</v>
      </c>
      <c r="I307" s="113" t="s">
        <v>60</v>
      </c>
      <c r="J307" s="245">
        <v>193596</v>
      </c>
      <c r="K307" s="113" t="s">
        <v>73</v>
      </c>
      <c r="L307" s="113" t="s">
        <v>211</v>
      </c>
      <c r="M307" s="113" t="s">
        <v>1559</v>
      </c>
      <c r="N307" s="2" t="s">
        <v>2213</v>
      </c>
      <c r="O307" s="113" t="s">
        <v>2214</v>
      </c>
      <c r="P307" s="113" t="s">
        <v>2215</v>
      </c>
      <c r="Q307" s="113" t="s">
        <v>1869</v>
      </c>
      <c r="R307" s="113" t="s">
        <v>1003</v>
      </c>
      <c r="S307" s="79" t="s">
        <v>101</v>
      </c>
    </row>
    <row r="308" spans="1:19" x14ac:dyDescent="0.25">
      <c r="A308" s="142">
        <v>1161380</v>
      </c>
      <c r="B308" s="243">
        <v>43325</v>
      </c>
      <c r="C308" s="113" t="s">
        <v>1004</v>
      </c>
      <c r="D308" s="113" t="s">
        <v>892</v>
      </c>
      <c r="E308" s="113" t="s">
        <v>963</v>
      </c>
      <c r="F308" s="109" t="s">
        <v>552</v>
      </c>
      <c r="G308" s="109" t="s">
        <v>59</v>
      </c>
      <c r="H308" s="113" t="s">
        <v>14</v>
      </c>
      <c r="I308" s="113" t="s">
        <v>60</v>
      </c>
      <c r="J308" s="245">
        <v>348472.8</v>
      </c>
      <c r="K308" s="113" t="s">
        <v>90</v>
      </c>
      <c r="L308" s="113" t="s">
        <v>141</v>
      </c>
      <c r="M308" s="113" t="s">
        <v>1449</v>
      </c>
      <c r="N308" s="2" t="s">
        <v>1958</v>
      </c>
      <c r="O308" s="113" t="s">
        <v>2013</v>
      </c>
      <c r="P308" s="113" t="s">
        <v>2003</v>
      </c>
      <c r="Q308" s="113" t="s">
        <v>2216</v>
      </c>
      <c r="R308" s="113" t="s">
        <v>1005</v>
      </c>
      <c r="S308" s="79" t="s">
        <v>101</v>
      </c>
    </row>
    <row r="309" spans="1:19" x14ac:dyDescent="0.25">
      <c r="A309" s="142">
        <v>1161467</v>
      </c>
      <c r="B309" s="243">
        <v>43325</v>
      </c>
      <c r="C309" s="113" t="s">
        <v>652</v>
      </c>
      <c r="D309" s="113" t="s">
        <v>630</v>
      </c>
      <c r="E309" s="113" t="s">
        <v>634</v>
      </c>
      <c r="F309" s="109" t="s">
        <v>653</v>
      </c>
      <c r="G309" s="109" t="s">
        <v>260</v>
      </c>
      <c r="H309" s="113" t="s">
        <v>15</v>
      </c>
      <c r="I309" s="113" t="s">
        <v>60</v>
      </c>
      <c r="J309" s="245">
        <v>262220</v>
      </c>
      <c r="K309" s="113" t="s">
        <v>90</v>
      </c>
      <c r="L309" s="113" t="s">
        <v>125</v>
      </c>
      <c r="M309" s="113" t="s">
        <v>1482</v>
      </c>
      <c r="N309" s="2" t="s">
        <v>1522</v>
      </c>
      <c r="O309" s="113" t="s">
        <v>2217</v>
      </c>
      <c r="P309" s="113" t="s">
        <v>1468</v>
      </c>
      <c r="Q309" s="113" t="s">
        <v>2218</v>
      </c>
      <c r="R309" s="113" t="s">
        <v>654</v>
      </c>
      <c r="S309" s="79" t="s">
        <v>101</v>
      </c>
    </row>
    <row r="310" spans="1:19" x14ac:dyDescent="0.25">
      <c r="A310" s="142">
        <v>1161498</v>
      </c>
      <c r="B310" s="243">
        <v>43325</v>
      </c>
      <c r="C310" s="113" t="s">
        <v>1080</v>
      </c>
      <c r="D310" s="113" t="s">
        <v>892</v>
      </c>
      <c r="E310" s="113" t="s">
        <v>1028</v>
      </c>
      <c r="F310" s="109" t="s">
        <v>553</v>
      </c>
      <c r="G310" s="109" t="s">
        <v>255</v>
      </c>
      <c r="H310" s="113" t="s">
        <v>14</v>
      </c>
      <c r="I310" s="113" t="s">
        <v>60</v>
      </c>
      <c r="J310" s="245">
        <v>327192</v>
      </c>
      <c r="K310" s="113" t="s">
        <v>73</v>
      </c>
      <c r="L310" s="113" t="s">
        <v>1081</v>
      </c>
      <c r="M310" s="113" t="s">
        <v>2219</v>
      </c>
      <c r="N310" s="2" t="s">
        <v>1417</v>
      </c>
      <c r="O310" s="113" t="s">
        <v>2220</v>
      </c>
      <c r="P310" s="113" t="s">
        <v>2221</v>
      </c>
      <c r="Q310" s="113" t="s">
        <v>2222</v>
      </c>
      <c r="R310" s="113" t="s">
        <v>1082</v>
      </c>
      <c r="S310" s="79" t="s">
        <v>101</v>
      </c>
    </row>
    <row r="311" spans="1:19" x14ac:dyDescent="0.25">
      <c r="A311" s="142">
        <v>1161499</v>
      </c>
      <c r="B311" s="243">
        <v>43325</v>
      </c>
      <c r="C311" s="113" t="s">
        <v>1006</v>
      </c>
      <c r="D311" s="113" t="s">
        <v>892</v>
      </c>
      <c r="E311" s="113" t="s">
        <v>963</v>
      </c>
      <c r="F311" s="109" t="s">
        <v>554</v>
      </c>
      <c r="G311" s="400" t="s">
        <v>2434</v>
      </c>
      <c r="H311" s="113" t="s">
        <v>14</v>
      </c>
      <c r="I311" s="113" t="s">
        <v>123</v>
      </c>
      <c r="J311" s="245">
        <v>348472.8</v>
      </c>
      <c r="K311" s="113" t="s">
        <v>73</v>
      </c>
      <c r="L311" s="113" t="s">
        <v>1007</v>
      </c>
      <c r="M311" s="113" t="s">
        <v>2223</v>
      </c>
      <c r="N311" s="2" t="s">
        <v>2224</v>
      </c>
      <c r="O311" s="113" t="s">
        <v>2225</v>
      </c>
      <c r="P311" s="113" t="s">
        <v>1806</v>
      </c>
      <c r="Q311" s="113" t="s">
        <v>1547</v>
      </c>
      <c r="R311" s="113" t="s">
        <v>1008</v>
      </c>
      <c r="S311" s="79" t="s">
        <v>101</v>
      </c>
    </row>
    <row r="312" spans="1:19" x14ac:dyDescent="0.25">
      <c r="A312" s="142">
        <v>1161506</v>
      </c>
      <c r="B312" s="243">
        <v>43325</v>
      </c>
      <c r="C312" s="113" t="s">
        <v>655</v>
      </c>
      <c r="D312" s="113" t="s">
        <v>630</v>
      </c>
      <c r="E312" s="113" t="s">
        <v>634</v>
      </c>
      <c r="F312" s="109" t="s">
        <v>599</v>
      </c>
      <c r="G312" s="109" t="s">
        <v>443</v>
      </c>
      <c r="H312" s="113" t="s">
        <v>18</v>
      </c>
      <c r="I312" s="113" t="s">
        <v>60</v>
      </c>
      <c r="J312" s="245">
        <v>386724</v>
      </c>
      <c r="K312" s="113" t="s">
        <v>656</v>
      </c>
      <c r="L312" s="113" t="s">
        <v>657</v>
      </c>
      <c r="M312" s="113" t="s">
        <v>1632</v>
      </c>
      <c r="N312" s="2" t="s">
        <v>2200</v>
      </c>
      <c r="O312" s="113" t="s">
        <v>1556</v>
      </c>
      <c r="P312" s="113" t="s">
        <v>2226</v>
      </c>
      <c r="Q312" s="113" t="s">
        <v>2227</v>
      </c>
      <c r="R312" s="113" t="s">
        <v>658</v>
      </c>
      <c r="S312" s="79" t="s">
        <v>101</v>
      </c>
    </row>
    <row r="313" spans="1:19" x14ac:dyDescent="0.25">
      <c r="A313" s="142">
        <v>1161521</v>
      </c>
      <c r="B313" s="243">
        <v>43325</v>
      </c>
      <c r="C313" s="113" t="s">
        <v>1009</v>
      </c>
      <c r="D313" s="113" t="s">
        <v>892</v>
      </c>
      <c r="E313" s="113" t="s">
        <v>963</v>
      </c>
      <c r="F313" s="109" t="s">
        <v>1010</v>
      </c>
      <c r="G313" s="109" t="s">
        <v>59</v>
      </c>
      <c r="H313" s="113" t="s">
        <v>14</v>
      </c>
      <c r="I313" s="113" t="s">
        <v>60</v>
      </c>
      <c r="J313" s="245">
        <v>348472.8</v>
      </c>
      <c r="K313" s="113" t="s">
        <v>73</v>
      </c>
      <c r="L313" s="113" t="s">
        <v>645</v>
      </c>
      <c r="M313" s="113" t="s">
        <v>2228</v>
      </c>
      <c r="N313" s="2" t="s">
        <v>2229</v>
      </c>
      <c r="O313" s="113" t="s">
        <v>1596</v>
      </c>
      <c r="P313" s="113" t="s">
        <v>1465</v>
      </c>
      <c r="Q313" s="113" t="s">
        <v>2230</v>
      </c>
      <c r="R313" s="113" t="s">
        <v>1011</v>
      </c>
      <c r="S313" s="79" t="s">
        <v>101</v>
      </c>
    </row>
    <row r="314" spans="1:19" x14ac:dyDescent="0.25">
      <c r="A314" s="142">
        <v>1161527</v>
      </c>
      <c r="B314" s="243">
        <v>43325</v>
      </c>
      <c r="C314" s="113" t="s">
        <v>1148</v>
      </c>
      <c r="D314" s="113" t="s">
        <v>892</v>
      </c>
      <c r="E314" s="113" t="s">
        <v>1103</v>
      </c>
      <c r="F314" s="109" t="s">
        <v>555</v>
      </c>
      <c r="G314" s="109" t="s">
        <v>72</v>
      </c>
      <c r="H314" s="113" t="s">
        <v>15</v>
      </c>
      <c r="I314" s="113" t="s">
        <v>60</v>
      </c>
      <c r="J314" s="245">
        <v>327192</v>
      </c>
      <c r="K314" s="113" t="s">
        <v>90</v>
      </c>
      <c r="L314" s="113" t="s">
        <v>125</v>
      </c>
      <c r="M314" s="113" t="s">
        <v>1503</v>
      </c>
      <c r="N314" s="2" t="s">
        <v>1468</v>
      </c>
      <c r="O314" s="113" t="s">
        <v>1848</v>
      </c>
      <c r="P314" s="113" t="s">
        <v>2039</v>
      </c>
      <c r="Q314" s="113" t="s">
        <v>2048</v>
      </c>
      <c r="R314" s="113" t="s">
        <v>1149</v>
      </c>
      <c r="S314" s="79" t="s">
        <v>101</v>
      </c>
    </row>
    <row r="315" spans="1:19" x14ac:dyDescent="0.25">
      <c r="A315" s="142">
        <v>1161573</v>
      </c>
      <c r="B315" s="243">
        <v>43325</v>
      </c>
      <c r="C315" s="113" t="s">
        <v>1083</v>
      </c>
      <c r="D315" s="113" t="s">
        <v>892</v>
      </c>
      <c r="E315" s="113" t="s">
        <v>1028</v>
      </c>
      <c r="F315" s="109" t="s">
        <v>556</v>
      </c>
      <c r="G315" s="109" t="s">
        <v>255</v>
      </c>
      <c r="H315" s="113" t="s">
        <v>14</v>
      </c>
      <c r="I315" s="113" t="s">
        <v>60</v>
      </c>
      <c r="J315" s="245">
        <v>327192</v>
      </c>
      <c r="K315" s="113" t="s">
        <v>656</v>
      </c>
      <c r="L315" s="113" t="s">
        <v>774</v>
      </c>
      <c r="M315" s="113" t="s">
        <v>1951</v>
      </c>
      <c r="N315" s="2" t="s">
        <v>1552</v>
      </c>
      <c r="O315" s="113" t="s">
        <v>2231</v>
      </c>
      <c r="P315" s="113" t="s">
        <v>1429</v>
      </c>
      <c r="Q315" s="113" t="s">
        <v>2232</v>
      </c>
      <c r="R315" s="113" t="s">
        <v>1084</v>
      </c>
      <c r="S315" s="79" t="s">
        <v>101</v>
      </c>
    </row>
    <row r="316" spans="1:19" x14ac:dyDescent="0.25">
      <c r="A316" s="142">
        <v>1161597</v>
      </c>
      <c r="B316" s="243">
        <v>43325</v>
      </c>
      <c r="C316" s="113" t="s">
        <v>411</v>
      </c>
      <c r="D316" s="113" t="s">
        <v>892</v>
      </c>
      <c r="E316" s="113" t="s">
        <v>1103</v>
      </c>
      <c r="F316" s="109" t="s">
        <v>557</v>
      </c>
      <c r="G316" s="109" t="s">
        <v>72</v>
      </c>
      <c r="H316" s="113" t="s">
        <v>15</v>
      </c>
      <c r="I316" s="113" t="s">
        <v>60</v>
      </c>
      <c r="J316" s="245">
        <v>327192</v>
      </c>
      <c r="K316" s="113" t="s">
        <v>81</v>
      </c>
      <c r="L316" s="113" t="s">
        <v>1119</v>
      </c>
      <c r="M316" s="113" t="s">
        <v>2233</v>
      </c>
      <c r="N316" s="2" t="s">
        <v>2175</v>
      </c>
      <c r="O316" s="113" t="s">
        <v>1931</v>
      </c>
      <c r="P316" s="113" t="s">
        <v>2234</v>
      </c>
      <c r="Q316" s="113" t="s">
        <v>2235</v>
      </c>
      <c r="R316" s="113" t="s">
        <v>1150</v>
      </c>
      <c r="S316" s="79" t="s">
        <v>101</v>
      </c>
    </row>
    <row r="317" spans="1:19" x14ac:dyDescent="0.25">
      <c r="A317" s="142">
        <v>1161626</v>
      </c>
      <c r="B317" s="243">
        <v>43325</v>
      </c>
      <c r="C317" s="113" t="s">
        <v>1085</v>
      </c>
      <c r="D317" s="113" t="s">
        <v>892</v>
      </c>
      <c r="E317" s="113" t="s">
        <v>1028</v>
      </c>
      <c r="F317" s="109" t="s">
        <v>1086</v>
      </c>
      <c r="G317" s="109" t="s">
        <v>259</v>
      </c>
      <c r="H317" s="113" t="s">
        <v>16</v>
      </c>
      <c r="I317" s="113" t="s">
        <v>60</v>
      </c>
      <c r="J317" s="245">
        <v>327192</v>
      </c>
      <c r="K317" s="113" t="s">
        <v>656</v>
      </c>
      <c r="L317" s="113" t="s">
        <v>1087</v>
      </c>
      <c r="M317" s="113" t="s">
        <v>2236</v>
      </c>
      <c r="N317" s="2" t="s">
        <v>1742</v>
      </c>
      <c r="O317" s="113" t="s">
        <v>1789</v>
      </c>
      <c r="P317" s="113" t="s">
        <v>1465</v>
      </c>
      <c r="Q317" s="113" t="s">
        <v>2237</v>
      </c>
      <c r="R317" s="113" t="s">
        <v>1088</v>
      </c>
      <c r="S317" s="79" t="s">
        <v>101</v>
      </c>
    </row>
    <row r="318" spans="1:19" x14ac:dyDescent="0.25">
      <c r="A318" s="142">
        <v>1161627</v>
      </c>
      <c r="B318" s="243">
        <v>43325</v>
      </c>
      <c r="C318" s="113" t="s">
        <v>684</v>
      </c>
      <c r="D318" s="113" t="s">
        <v>630</v>
      </c>
      <c r="E318" s="113" t="s">
        <v>670</v>
      </c>
      <c r="F318" s="109" t="s">
        <v>600</v>
      </c>
      <c r="G318" s="109" t="s">
        <v>489</v>
      </c>
      <c r="H318" s="113" t="s">
        <v>14</v>
      </c>
      <c r="I318" s="113" t="s">
        <v>123</v>
      </c>
      <c r="J318" s="245">
        <v>483404</v>
      </c>
      <c r="K318" s="113" t="s">
        <v>81</v>
      </c>
      <c r="L318" s="113" t="s">
        <v>225</v>
      </c>
      <c r="M318" s="113" t="s">
        <v>1539</v>
      </c>
      <c r="N318" s="2" t="s">
        <v>2238</v>
      </c>
      <c r="O318" s="113" t="s">
        <v>1697</v>
      </c>
      <c r="P318" s="113" t="s">
        <v>1956</v>
      </c>
      <c r="Q318" s="113" t="s">
        <v>2239</v>
      </c>
      <c r="R318" s="113" t="s">
        <v>685</v>
      </c>
      <c r="S318" s="79" t="s">
        <v>101</v>
      </c>
    </row>
    <row r="319" spans="1:19" x14ac:dyDescent="0.25">
      <c r="A319" s="142">
        <v>1161657</v>
      </c>
      <c r="B319" s="243">
        <v>43325</v>
      </c>
      <c r="C319" s="113" t="s">
        <v>1024</v>
      </c>
      <c r="D319" s="113" t="s">
        <v>1174</v>
      </c>
      <c r="E319" s="113" t="s">
        <v>1175</v>
      </c>
      <c r="F319" s="109" t="s">
        <v>1209</v>
      </c>
      <c r="G319" s="109" t="s">
        <v>259</v>
      </c>
      <c r="H319" s="113" t="s">
        <v>16</v>
      </c>
      <c r="I319" s="113" t="s">
        <v>60</v>
      </c>
      <c r="J319" s="245">
        <v>348495</v>
      </c>
      <c r="K319" s="113" t="s">
        <v>73</v>
      </c>
      <c r="L319" s="113" t="s">
        <v>200</v>
      </c>
      <c r="M319" s="113" t="s">
        <v>1952</v>
      </c>
      <c r="N319" s="2" t="s">
        <v>2007</v>
      </c>
      <c r="O319" s="113" t="s">
        <v>1556</v>
      </c>
      <c r="P319" s="113" t="s">
        <v>1449</v>
      </c>
      <c r="Q319" s="113" t="s">
        <v>1727</v>
      </c>
      <c r="R319" s="113" t="s">
        <v>1026</v>
      </c>
      <c r="S319" s="79" t="s">
        <v>101</v>
      </c>
    </row>
    <row r="320" spans="1:19" x14ac:dyDescent="0.25">
      <c r="A320" s="142">
        <v>1161659</v>
      </c>
      <c r="B320" s="243">
        <v>43325</v>
      </c>
      <c r="C320" s="113" t="s">
        <v>1151</v>
      </c>
      <c r="D320" s="113" t="s">
        <v>892</v>
      </c>
      <c r="E320" s="113" t="s">
        <v>1103</v>
      </c>
      <c r="F320" s="109" t="s">
        <v>558</v>
      </c>
      <c r="G320" s="109" t="s">
        <v>259</v>
      </c>
      <c r="H320" s="113" t="s">
        <v>16</v>
      </c>
      <c r="I320" s="113" t="s">
        <v>60</v>
      </c>
      <c r="J320" s="245">
        <v>327192</v>
      </c>
      <c r="K320" s="113" t="s">
        <v>81</v>
      </c>
      <c r="L320" s="113" t="s">
        <v>1152</v>
      </c>
      <c r="M320" s="113" t="s">
        <v>2240</v>
      </c>
      <c r="N320" s="2" t="s">
        <v>2241</v>
      </c>
      <c r="O320" s="113" t="s">
        <v>2242</v>
      </c>
      <c r="P320" s="113" t="s">
        <v>1466</v>
      </c>
      <c r="Q320" s="113" t="s">
        <v>1854</v>
      </c>
      <c r="R320" s="113" t="s">
        <v>1153</v>
      </c>
      <c r="S320" s="79" t="s">
        <v>101</v>
      </c>
    </row>
    <row r="321" spans="1:19" x14ac:dyDescent="0.25">
      <c r="A321" s="142">
        <v>1161832</v>
      </c>
      <c r="B321" s="243">
        <v>43325</v>
      </c>
      <c r="C321" s="113" t="s">
        <v>1089</v>
      </c>
      <c r="D321" s="113" t="s">
        <v>892</v>
      </c>
      <c r="E321" s="113" t="s">
        <v>1028</v>
      </c>
      <c r="F321" s="109" t="s">
        <v>559</v>
      </c>
      <c r="G321" s="109" t="s">
        <v>259</v>
      </c>
      <c r="H321" s="113" t="s">
        <v>16</v>
      </c>
      <c r="I321" s="113" t="s">
        <v>60</v>
      </c>
      <c r="J321" s="245">
        <v>327192</v>
      </c>
      <c r="K321" s="113" t="s">
        <v>656</v>
      </c>
      <c r="L321" s="113" t="s">
        <v>918</v>
      </c>
      <c r="M321" s="113" t="s">
        <v>2243</v>
      </c>
      <c r="N321" s="2" t="s">
        <v>2013</v>
      </c>
      <c r="O321" s="113" t="s">
        <v>2244</v>
      </c>
      <c r="P321" s="113" t="s">
        <v>2245</v>
      </c>
      <c r="Q321" s="113" t="s">
        <v>1727</v>
      </c>
      <c r="R321" s="113" t="s">
        <v>1090</v>
      </c>
      <c r="S321" s="79" t="s">
        <v>101</v>
      </c>
    </row>
    <row r="322" spans="1:19" x14ac:dyDescent="0.25">
      <c r="A322" s="142">
        <v>1161841</v>
      </c>
      <c r="B322" s="243">
        <v>43325</v>
      </c>
      <c r="C322" s="113" t="s">
        <v>915</v>
      </c>
      <c r="D322" s="113" t="s">
        <v>892</v>
      </c>
      <c r="E322" s="113" t="s">
        <v>911</v>
      </c>
      <c r="F322" s="109" t="s">
        <v>560</v>
      </c>
      <c r="G322" s="109" t="s">
        <v>256</v>
      </c>
      <c r="H322" s="113" t="s">
        <v>14</v>
      </c>
      <c r="I322" s="113" t="s">
        <v>123</v>
      </c>
      <c r="J322" s="245">
        <v>338192</v>
      </c>
      <c r="K322" s="113" t="s">
        <v>81</v>
      </c>
      <c r="L322" s="113" t="s">
        <v>180</v>
      </c>
      <c r="M322" s="113" t="s">
        <v>1485</v>
      </c>
      <c r="N322" s="2" t="s">
        <v>2246</v>
      </c>
      <c r="O322" s="113" t="s">
        <v>2247</v>
      </c>
      <c r="P322" s="113" t="s">
        <v>2248</v>
      </c>
      <c r="Q322" s="113" t="s">
        <v>372</v>
      </c>
      <c r="R322" s="113" t="s">
        <v>916</v>
      </c>
      <c r="S322" s="79" t="s">
        <v>101</v>
      </c>
    </row>
    <row r="323" spans="1:19" x14ac:dyDescent="0.25">
      <c r="A323" s="142">
        <v>1161871</v>
      </c>
      <c r="B323" s="243">
        <v>43325</v>
      </c>
      <c r="C323" s="113" t="s">
        <v>412</v>
      </c>
      <c r="D323" s="113" t="s">
        <v>892</v>
      </c>
      <c r="E323" s="113" t="s">
        <v>1028</v>
      </c>
      <c r="F323" s="109" t="s">
        <v>561</v>
      </c>
      <c r="G323" s="109" t="s">
        <v>255</v>
      </c>
      <c r="H323" s="113" t="s">
        <v>14</v>
      </c>
      <c r="I323" s="113" t="s">
        <v>60</v>
      </c>
      <c r="J323" s="245">
        <v>327192</v>
      </c>
      <c r="K323" s="113" t="s">
        <v>73</v>
      </c>
      <c r="L323" s="113" t="s">
        <v>196</v>
      </c>
      <c r="M323" s="113" t="s">
        <v>1435</v>
      </c>
      <c r="N323" s="2" t="s">
        <v>1419</v>
      </c>
      <c r="O323" s="113" t="s">
        <v>1754</v>
      </c>
      <c r="P323" s="113" t="s">
        <v>2249</v>
      </c>
      <c r="Q323" s="113" t="s">
        <v>2250</v>
      </c>
      <c r="R323" s="113" t="s">
        <v>1091</v>
      </c>
      <c r="S323" s="79" t="s">
        <v>101</v>
      </c>
    </row>
    <row r="324" spans="1:19" x14ac:dyDescent="0.25">
      <c r="A324" s="142">
        <v>1162025</v>
      </c>
      <c r="B324" s="243">
        <v>43325</v>
      </c>
      <c r="C324" s="113" t="s">
        <v>758</v>
      </c>
      <c r="D324" s="113" t="s">
        <v>630</v>
      </c>
      <c r="E324" s="113" t="s">
        <v>703</v>
      </c>
      <c r="F324" s="109" t="s">
        <v>601</v>
      </c>
      <c r="G324" s="109" t="s">
        <v>388</v>
      </c>
      <c r="H324" s="113" t="s">
        <v>124</v>
      </c>
      <c r="I324" s="113" t="s">
        <v>60</v>
      </c>
      <c r="J324" s="245">
        <v>437036</v>
      </c>
      <c r="K324" s="113" t="s">
        <v>656</v>
      </c>
      <c r="L324" s="113" t="s">
        <v>719</v>
      </c>
      <c r="M324" s="113" t="s">
        <v>1556</v>
      </c>
      <c r="N324" s="2" t="s">
        <v>1554</v>
      </c>
      <c r="O324" s="113" t="s">
        <v>2208</v>
      </c>
      <c r="P324" s="113" t="s">
        <v>2251</v>
      </c>
      <c r="Q324" s="113" t="s">
        <v>2252</v>
      </c>
      <c r="R324" s="113" t="s">
        <v>759</v>
      </c>
      <c r="S324" s="79" t="s">
        <v>101</v>
      </c>
    </row>
    <row r="325" spans="1:19" x14ac:dyDescent="0.25">
      <c r="A325" s="142">
        <v>1162075</v>
      </c>
      <c r="B325" s="243">
        <v>43325</v>
      </c>
      <c r="C325" s="113" t="s">
        <v>946</v>
      </c>
      <c r="D325" s="113" t="s">
        <v>892</v>
      </c>
      <c r="E325" s="113" t="s">
        <v>917</v>
      </c>
      <c r="F325" s="109" t="s">
        <v>562</v>
      </c>
      <c r="G325" s="109" t="s">
        <v>260</v>
      </c>
      <c r="H325" s="113" t="s">
        <v>15</v>
      </c>
      <c r="I325" s="113" t="s">
        <v>60</v>
      </c>
      <c r="J325" s="245">
        <v>447192</v>
      </c>
      <c r="K325" s="113" t="s">
        <v>73</v>
      </c>
      <c r="L325" s="113" t="s">
        <v>235</v>
      </c>
      <c r="M325" s="113" t="s">
        <v>1841</v>
      </c>
      <c r="N325" s="2" t="s">
        <v>1418</v>
      </c>
      <c r="O325" s="113" t="s">
        <v>1445</v>
      </c>
      <c r="P325" s="113" t="s">
        <v>1528</v>
      </c>
      <c r="Q325" s="113" t="s">
        <v>2253</v>
      </c>
      <c r="R325" s="113" t="s">
        <v>947</v>
      </c>
      <c r="S325" s="79" t="s">
        <v>101</v>
      </c>
    </row>
    <row r="326" spans="1:19" x14ac:dyDescent="0.25">
      <c r="A326" s="142">
        <v>1162149</v>
      </c>
      <c r="B326" s="243">
        <v>43325</v>
      </c>
      <c r="C326" s="113" t="s">
        <v>686</v>
      </c>
      <c r="D326" s="113" t="s">
        <v>630</v>
      </c>
      <c r="E326" s="113" t="s">
        <v>670</v>
      </c>
      <c r="F326" s="109" t="s">
        <v>602</v>
      </c>
      <c r="G326" s="109" t="s">
        <v>260</v>
      </c>
      <c r="H326" s="113" t="s">
        <v>15</v>
      </c>
      <c r="I326" s="113" t="s">
        <v>60</v>
      </c>
      <c r="J326" s="245">
        <v>437036</v>
      </c>
      <c r="K326" s="113" t="s">
        <v>81</v>
      </c>
      <c r="L326" s="113" t="s">
        <v>173</v>
      </c>
      <c r="M326" s="113" t="s">
        <v>2254</v>
      </c>
      <c r="N326" s="2" t="s">
        <v>1610</v>
      </c>
      <c r="O326" s="113" t="s">
        <v>1482</v>
      </c>
      <c r="P326" s="113" t="s">
        <v>2255</v>
      </c>
      <c r="Q326" s="113" t="s">
        <v>2256</v>
      </c>
      <c r="R326" s="113" t="s">
        <v>687</v>
      </c>
      <c r="S326" s="79" t="s">
        <v>101</v>
      </c>
    </row>
    <row r="327" spans="1:19" x14ac:dyDescent="0.25">
      <c r="A327" s="142">
        <v>1162166</v>
      </c>
      <c r="B327" s="243">
        <v>43325</v>
      </c>
      <c r="C327" s="113" t="s">
        <v>413</v>
      </c>
      <c r="D327" s="113" t="s">
        <v>892</v>
      </c>
      <c r="E327" s="113" t="s">
        <v>1103</v>
      </c>
      <c r="F327" s="109" t="s">
        <v>563</v>
      </c>
      <c r="G327" s="109" t="s">
        <v>106</v>
      </c>
      <c r="H327" s="113" t="s">
        <v>18</v>
      </c>
      <c r="I327" s="113" t="s">
        <v>60</v>
      </c>
      <c r="J327" s="245">
        <v>327192</v>
      </c>
      <c r="K327" s="113" t="s">
        <v>81</v>
      </c>
      <c r="L327" s="113" t="s">
        <v>225</v>
      </c>
      <c r="M327" s="113" t="s">
        <v>1906</v>
      </c>
      <c r="N327" s="2" t="s">
        <v>2040</v>
      </c>
      <c r="O327" s="113" t="s">
        <v>2165</v>
      </c>
      <c r="P327" s="113" t="s">
        <v>2257</v>
      </c>
      <c r="Q327" s="113" t="s">
        <v>2258</v>
      </c>
      <c r="R327" s="113" t="s">
        <v>1154</v>
      </c>
      <c r="S327" s="79" t="s">
        <v>101</v>
      </c>
    </row>
    <row r="328" spans="1:19" x14ac:dyDescent="0.25">
      <c r="A328" s="142">
        <v>1162356</v>
      </c>
      <c r="B328" s="243">
        <v>43325</v>
      </c>
      <c r="C328" s="113" t="s">
        <v>1092</v>
      </c>
      <c r="D328" s="113" t="s">
        <v>892</v>
      </c>
      <c r="E328" s="113" t="s">
        <v>1028</v>
      </c>
      <c r="F328" s="109" t="s">
        <v>564</v>
      </c>
      <c r="G328" s="109" t="s">
        <v>443</v>
      </c>
      <c r="H328" s="113" t="s">
        <v>18</v>
      </c>
      <c r="I328" s="113" t="s">
        <v>60</v>
      </c>
      <c r="J328" s="245">
        <v>327192</v>
      </c>
      <c r="K328" s="113" t="s">
        <v>656</v>
      </c>
      <c r="L328" s="113" t="s">
        <v>657</v>
      </c>
      <c r="M328" s="113" t="s">
        <v>2044</v>
      </c>
      <c r="N328" s="2" t="s">
        <v>1625</v>
      </c>
      <c r="O328" s="113" t="s">
        <v>2259</v>
      </c>
      <c r="P328" s="113" t="s">
        <v>1791</v>
      </c>
      <c r="Q328" s="113" t="s">
        <v>2260</v>
      </c>
      <c r="R328" s="113" t="s">
        <v>1093</v>
      </c>
      <c r="S328" s="79" t="s">
        <v>101</v>
      </c>
    </row>
    <row r="329" spans="1:19" x14ac:dyDescent="0.25">
      <c r="A329" s="142">
        <v>1162427</v>
      </c>
      <c r="B329" s="243">
        <v>43325</v>
      </c>
      <c r="C329" s="113" t="s">
        <v>414</v>
      </c>
      <c r="D329" s="113" t="s">
        <v>892</v>
      </c>
      <c r="E329" s="113" t="s">
        <v>917</v>
      </c>
      <c r="F329" s="109" t="s">
        <v>565</v>
      </c>
      <c r="G329" s="109" t="s">
        <v>259</v>
      </c>
      <c r="H329" s="113" t="s">
        <v>16</v>
      </c>
      <c r="I329" s="113" t="s">
        <v>60</v>
      </c>
      <c r="J329" s="245">
        <v>417192</v>
      </c>
      <c r="K329" s="113" t="s">
        <v>656</v>
      </c>
      <c r="L329" s="113" t="s">
        <v>948</v>
      </c>
      <c r="M329" s="113" t="s">
        <v>1930</v>
      </c>
      <c r="N329" s="2" t="s">
        <v>2261</v>
      </c>
      <c r="O329" s="113" t="s">
        <v>2262</v>
      </c>
      <c r="P329" s="113" t="s">
        <v>1929</v>
      </c>
      <c r="Q329" s="113" t="s">
        <v>2263</v>
      </c>
      <c r="R329" s="113" t="s">
        <v>949</v>
      </c>
      <c r="S329" s="79" t="s">
        <v>101</v>
      </c>
    </row>
    <row r="330" spans="1:19" x14ac:dyDescent="0.25">
      <c r="A330" s="142">
        <v>1162503</v>
      </c>
      <c r="B330" s="243">
        <v>43325</v>
      </c>
      <c r="C330" s="113" t="s">
        <v>760</v>
      </c>
      <c r="D330" s="113" t="s">
        <v>630</v>
      </c>
      <c r="E330" s="113" t="s">
        <v>703</v>
      </c>
      <c r="F330" s="109" t="s">
        <v>603</v>
      </c>
      <c r="G330" s="109" t="s">
        <v>259</v>
      </c>
      <c r="H330" s="113" t="s">
        <v>16</v>
      </c>
      <c r="I330" s="113" t="s">
        <v>60</v>
      </c>
      <c r="J330" s="245">
        <v>483404</v>
      </c>
      <c r="K330" s="113" t="s">
        <v>656</v>
      </c>
      <c r="L330" s="113" t="s">
        <v>749</v>
      </c>
      <c r="M330" s="113" t="s">
        <v>2264</v>
      </c>
      <c r="N330" s="2" t="s">
        <v>2265</v>
      </c>
      <c r="O330" s="113" t="s">
        <v>2266</v>
      </c>
      <c r="P330" s="113" t="s">
        <v>1605</v>
      </c>
      <c r="Q330" s="113" t="s">
        <v>1900</v>
      </c>
      <c r="R330" s="113" t="s">
        <v>761</v>
      </c>
      <c r="S330" s="79" t="s">
        <v>101</v>
      </c>
    </row>
    <row r="331" spans="1:19" x14ac:dyDescent="0.25">
      <c r="A331" s="142">
        <v>1162556</v>
      </c>
      <c r="B331" s="243">
        <v>43325</v>
      </c>
      <c r="C331" s="113" t="s">
        <v>762</v>
      </c>
      <c r="D331" s="113" t="s">
        <v>630</v>
      </c>
      <c r="E331" s="113" t="s">
        <v>703</v>
      </c>
      <c r="F331" s="109" t="s">
        <v>763</v>
      </c>
      <c r="G331" s="109" t="s">
        <v>468</v>
      </c>
      <c r="H331" s="113" t="s">
        <v>15</v>
      </c>
      <c r="I331" s="113" t="s">
        <v>123</v>
      </c>
      <c r="J331" s="245">
        <v>483404</v>
      </c>
      <c r="K331" s="113" t="s">
        <v>656</v>
      </c>
      <c r="L331" s="113" t="s">
        <v>708</v>
      </c>
      <c r="M331" s="113" t="s">
        <v>1667</v>
      </c>
      <c r="N331" s="2" t="s">
        <v>1555</v>
      </c>
      <c r="O331" s="113" t="s">
        <v>2142</v>
      </c>
      <c r="P331" s="113" t="s">
        <v>1744</v>
      </c>
      <c r="Q331" s="113" t="s">
        <v>2267</v>
      </c>
      <c r="R331" s="113" t="s">
        <v>764</v>
      </c>
      <c r="S331" s="79" t="s">
        <v>101</v>
      </c>
    </row>
    <row r="332" spans="1:19" x14ac:dyDescent="0.25">
      <c r="A332" s="142">
        <v>1162565</v>
      </c>
      <c r="B332" s="243">
        <v>43325</v>
      </c>
      <c r="C332" s="113" t="s">
        <v>1012</v>
      </c>
      <c r="D332" s="113" t="s">
        <v>892</v>
      </c>
      <c r="E332" s="113" t="s">
        <v>963</v>
      </c>
      <c r="F332" s="109" t="s">
        <v>1013</v>
      </c>
      <c r="G332" s="109" t="s">
        <v>566</v>
      </c>
      <c r="H332" s="113" t="s">
        <v>16</v>
      </c>
      <c r="I332" s="113" t="s">
        <v>1014</v>
      </c>
      <c r="J332" s="245">
        <v>193596</v>
      </c>
      <c r="K332" s="113" t="s">
        <v>90</v>
      </c>
      <c r="L332" s="113" t="s">
        <v>222</v>
      </c>
      <c r="M332" s="113" t="s">
        <v>2268</v>
      </c>
      <c r="N332" s="2" t="s">
        <v>371</v>
      </c>
      <c r="O332" s="113" t="s">
        <v>359</v>
      </c>
      <c r="P332" s="113" t="s">
        <v>1485</v>
      </c>
      <c r="Q332" s="113" t="s">
        <v>2269</v>
      </c>
      <c r="R332" s="113" t="s">
        <v>1015</v>
      </c>
      <c r="S332" s="79" t="s">
        <v>101</v>
      </c>
    </row>
    <row r="333" spans="1:19" x14ac:dyDescent="0.25">
      <c r="A333" s="142">
        <v>1162645</v>
      </c>
      <c r="B333" s="243">
        <v>43325</v>
      </c>
      <c r="C333" s="113" t="s">
        <v>765</v>
      </c>
      <c r="D333" s="113" t="s">
        <v>630</v>
      </c>
      <c r="E333" s="113" t="s">
        <v>703</v>
      </c>
      <c r="F333" s="109" t="s">
        <v>604</v>
      </c>
      <c r="G333" s="109" t="s">
        <v>437</v>
      </c>
      <c r="H333" s="113" t="s">
        <v>14</v>
      </c>
      <c r="I333" s="113" t="s">
        <v>123</v>
      </c>
      <c r="J333" s="245">
        <v>437036</v>
      </c>
      <c r="K333" s="113" t="s">
        <v>73</v>
      </c>
      <c r="L333" s="113" t="s">
        <v>639</v>
      </c>
      <c r="M333" s="113" t="s">
        <v>1888</v>
      </c>
      <c r="N333" s="2" t="s">
        <v>2270</v>
      </c>
      <c r="O333" s="113" t="s">
        <v>1818</v>
      </c>
      <c r="P333" s="113" t="s">
        <v>2271</v>
      </c>
      <c r="Q333" s="113" t="s">
        <v>1884</v>
      </c>
      <c r="R333" s="113" t="s">
        <v>766</v>
      </c>
      <c r="S333" s="79" t="s">
        <v>101</v>
      </c>
    </row>
    <row r="334" spans="1:19" x14ac:dyDescent="0.25">
      <c r="A334" s="142">
        <v>1162666</v>
      </c>
      <c r="B334" s="243">
        <v>43325</v>
      </c>
      <c r="C334" s="113" t="s">
        <v>767</v>
      </c>
      <c r="D334" s="113" t="s">
        <v>630</v>
      </c>
      <c r="E334" s="113" t="s">
        <v>703</v>
      </c>
      <c r="F334" s="109" t="s">
        <v>605</v>
      </c>
      <c r="G334" s="109" t="s">
        <v>63</v>
      </c>
      <c r="H334" s="113" t="s">
        <v>15</v>
      </c>
      <c r="I334" s="113" t="s">
        <v>60</v>
      </c>
      <c r="J334" s="245">
        <v>437036</v>
      </c>
      <c r="K334" s="113" t="s">
        <v>656</v>
      </c>
      <c r="L334" s="113" t="s">
        <v>768</v>
      </c>
      <c r="M334" s="113" t="s">
        <v>2272</v>
      </c>
      <c r="N334" s="2" t="s">
        <v>1569</v>
      </c>
      <c r="O334" s="113" t="s">
        <v>2273</v>
      </c>
      <c r="P334" s="113" t="s">
        <v>2274</v>
      </c>
      <c r="Q334" s="113" t="s">
        <v>2275</v>
      </c>
      <c r="R334" s="113" t="s">
        <v>769</v>
      </c>
      <c r="S334" s="79" t="s">
        <v>101</v>
      </c>
    </row>
    <row r="335" spans="1:19" x14ac:dyDescent="0.25">
      <c r="A335" s="142">
        <v>1162811</v>
      </c>
      <c r="B335" s="243">
        <v>43325</v>
      </c>
      <c r="C335" s="113" t="s">
        <v>415</v>
      </c>
      <c r="D335" s="113" t="s">
        <v>892</v>
      </c>
      <c r="E335" s="113" t="s">
        <v>917</v>
      </c>
      <c r="F335" s="109" t="s">
        <v>950</v>
      </c>
      <c r="G335" s="109" t="s">
        <v>260</v>
      </c>
      <c r="H335" s="113" t="s">
        <v>15</v>
      </c>
      <c r="I335" s="113" t="s">
        <v>60</v>
      </c>
      <c r="J335" s="245">
        <v>417192</v>
      </c>
      <c r="K335" s="113" t="s">
        <v>656</v>
      </c>
      <c r="L335" s="113" t="s">
        <v>639</v>
      </c>
      <c r="M335" s="113" t="s">
        <v>2037</v>
      </c>
      <c r="N335" s="2" t="s">
        <v>358</v>
      </c>
      <c r="O335" s="113" t="s">
        <v>2271</v>
      </c>
      <c r="P335" s="113" t="s">
        <v>2276</v>
      </c>
      <c r="Q335" s="113" t="s">
        <v>1655</v>
      </c>
      <c r="R335" s="113" t="s">
        <v>951</v>
      </c>
      <c r="S335" s="79" t="s">
        <v>101</v>
      </c>
    </row>
    <row r="336" spans="1:19" x14ac:dyDescent="0.25">
      <c r="A336" s="142">
        <v>1162929</v>
      </c>
      <c r="B336" s="243">
        <v>43325</v>
      </c>
      <c r="C336" s="113" t="s">
        <v>659</v>
      </c>
      <c r="D336" s="113" t="s">
        <v>630</v>
      </c>
      <c r="E336" s="113" t="s">
        <v>634</v>
      </c>
      <c r="F336" s="109" t="s">
        <v>606</v>
      </c>
      <c r="G336" s="109" t="s">
        <v>607</v>
      </c>
      <c r="H336" s="113" t="s">
        <v>15</v>
      </c>
      <c r="I336" s="113" t="s">
        <v>123</v>
      </c>
      <c r="J336" s="245">
        <v>437036</v>
      </c>
      <c r="K336" s="113" t="s">
        <v>73</v>
      </c>
      <c r="L336" s="113" t="s">
        <v>657</v>
      </c>
      <c r="M336" s="113" t="s">
        <v>2277</v>
      </c>
      <c r="N336" s="2" t="s">
        <v>1735</v>
      </c>
      <c r="O336" s="113" t="s">
        <v>1746</v>
      </c>
      <c r="P336" s="113" t="s">
        <v>2278</v>
      </c>
      <c r="Q336" s="113" t="s">
        <v>2279</v>
      </c>
      <c r="R336" s="113" t="s">
        <v>660</v>
      </c>
      <c r="S336" s="79" t="s">
        <v>101</v>
      </c>
    </row>
    <row r="337" spans="1:19" x14ac:dyDescent="0.25">
      <c r="A337" s="142">
        <v>1162993</v>
      </c>
      <c r="B337" s="243">
        <v>43325</v>
      </c>
      <c r="C337" s="113" t="s">
        <v>770</v>
      </c>
      <c r="D337" s="113" t="s">
        <v>630</v>
      </c>
      <c r="E337" s="113" t="s">
        <v>703</v>
      </c>
      <c r="F337" s="109" t="s">
        <v>608</v>
      </c>
      <c r="G337" s="109" t="s">
        <v>468</v>
      </c>
      <c r="H337" s="113" t="s">
        <v>15</v>
      </c>
      <c r="I337" s="113" t="s">
        <v>123</v>
      </c>
      <c r="J337" s="245">
        <v>437036</v>
      </c>
      <c r="K337" s="113" t="s">
        <v>656</v>
      </c>
      <c r="L337" s="113" t="s">
        <v>771</v>
      </c>
      <c r="M337" s="113" t="s">
        <v>1862</v>
      </c>
      <c r="N337" s="2" t="s">
        <v>1647</v>
      </c>
      <c r="O337" s="113" t="s">
        <v>2280</v>
      </c>
      <c r="P337" s="113" t="s">
        <v>2281</v>
      </c>
      <c r="Q337" s="113" t="s">
        <v>2282</v>
      </c>
      <c r="R337" s="113" t="s">
        <v>772</v>
      </c>
      <c r="S337" s="79" t="s">
        <v>101</v>
      </c>
    </row>
    <row r="338" spans="1:19" x14ac:dyDescent="0.25">
      <c r="A338" s="142">
        <v>1163010</v>
      </c>
      <c r="B338" s="243">
        <v>43325</v>
      </c>
      <c r="C338" s="113" t="s">
        <v>952</v>
      </c>
      <c r="D338" s="113" t="s">
        <v>892</v>
      </c>
      <c r="E338" s="113" t="s">
        <v>917</v>
      </c>
      <c r="F338" s="109" t="s">
        <v>953</v>
      </c>
      <c r="G338" s="109" t="s">
        <v>260</v>
      </c>
      <c r="H338" s="113" t="s">
        <v>15</v>
      </c>
      <c r="I338" s="113" t="s">
        <v>60</v>
      </c>
      <c r="J338" s="245">
        <v>417192</v>
      </c>
      <c r="K338" s="113" t="s">
        <v>73</v>
      </c>
      <c r="L338" s="113" t="s">
        <v>856</v>
      </c>
      <c r="M338" s="113" t="s">
        <v>2283</v>
      </c>
      <c r="N338" s="2" t="s">
        <v>2284</v>
      </c>
      <c r="O338" s="113" t="s">
        <v>2285</v>
      </c>
      <c r="P338" s="113" t="s">
        <v>2013</v>
      </c>
      <c r="Q338" s="113" t="s">
        <v>1993</v>
      </c>
      <c r="R338" s="113" t="s">
        <v>954</v>
      </c>
      <c r="S338" s="79" t="s">
        <v>101</v>
      </c>
    </row>
    <row r="339" spans="1:19" x14ac:dyDescent="0.25">
      <c r="A339" s="142">
        <v>1163058</v>
      </c>
      <c r="B339" s="243">
        <v>43325</v>
      </c>
      <c r="C339" s="113" t="s">
        <v>1155</v>
      </c>
      <c r="D339" s="113" t="s">
        <v>892</v>
      </c>
      <c r="E339" s="113" t="s">
        <v>1103</v>
      </c>
      <c r="F339" s="109" t="s">
        <v>567</v>
      </c>
      <c r="G339" s="109" t="s">
        <v>260</v>
      </c>
      <c r="H339" s="113" t="s">
        <v>15</v>
      </c>
      <c r="I339" s="113" t="s">
        <v>60</v>
      </c>
      <c r="J339" s="245">
        <v>327192</v>
      </c>
      <c r="K339" s="113" t="s">
        <v>90</v>
      </c>
      <c r="L339" s="113" t="s">
        <v>125</v>
      </c>
      <c r="M339" s="113" t="s">
        <v>2286</v>
      </c>
      <c r="N339" s="2" t="s">
        <v>1903</v>
      </c>
      <c r="O339" s="113" t="s">
        <v>2287</v>
      </c>
      <c r="P339" s="113" t="s">
        <v>2288</v>
      </c>
      <c r="Q339" s="113" t="s">
        <v>2289</v>
      </c>
      <c r="R339" s="113" t="s">
        <v>1156</v>
      </c>
      <c r="S339" s="79" t="s">
        <v>101</v>
      </c>
    </row>
    <row r="340" spans="1:19" x14ac:dyDescent="0.25">
      <c r="A340" s="142">
        <v>1163634</v>
      </c>
      <c r="B340" s="243">
        <v>43325</v>
      </c>
      <c r="C340" s="113" t="s">
        <v>955</v>
      </c>
      <c r="D340" s="113" t="s">
        <v>892</v>
      </c>
      <c r="E340" s="113" t="s">
        <v>917</v>
      </c>
      <c r="F340" s="109" t="s">
        <v>568</v>
      </c>
      <c r="G340" s="109" t="s">
        <v>443</v>
      </c>
      <c r="H340" s="113" t="s">
        <v>18</v>
      </c>
      <c r="I340" s="113" t="s">
        <v>60</v>
      </c>
      <c r="J340" s="245">
        <v>417192</v>
      </c>
      <c r="K340" s="113" t="s">
        <v>656</v>
      </c>
      <c r="L340" s="113" t="s">
        <v>956</v>
      </c>
      <c r="M340" s="113" t="s">
        <v>1962</v>
      </c>
      <c r="N340" s="2" t="s">
        <v>1855</v>
      </c>
      <c r="O340" s="113" t="s">
        <v>2290</v>
      </c>
      <c r="P340" s="113" t="s">
        <v>2291</v>
      </c>
      <c r="Q340" s="113" t="s">
        <v>2292</v>
      </c>
      <c r="R340" s="113" t="s">
        <v>957</v>
      </c>
      <c r="S340" s="79" t="s">
        <v>101</v>
      </c>
    </row>
    <row r="341" spans="1:19" x14ac:dyDescent="0.25">
      <c r="A341" s="142">
        <v>1163693</v>
      </c>
      <c r="B341" s="243">
        <v>43325</v>
      </c>
      <c r="C341" s="113" t="s">
        <v>688</v>
      </c>
      <c r="D341" s="113" t="s">
        <v>630</v>
      </c>
      <c r="E341" s="113" t="s">
        <v>670</v>
      </c>
      <c r="F341" s="109" t="s">
        <v>609</v>
      </c>
      <c r="G341" s="109" t="s">
        <v>255</v>
      </c>
      <c r="H341" s="113" t="s">
        <v>14</v>
      </c>
      <c r="I341" s="113" t="s">
        <v>60</v>
      </c>
      <c r="J341" s="245">
        <v>483404</v>
      </c>
      <c r="K341" s="113" t="s">
        <v>81</v>
      </c>
      <c r="L341" s="113" t="s">
        <v>689</v>
      </c>
      <c r="M341" s="113" t="s">
        <v>2293</v>
      </c>
      <c r="N341" s="2" t="s">
        <v>2294</v>
      </c>
      <c r="O341" s="113" t="s">
        <v>1741</v>
      </c>
      <c r="P341" s="113" t="s">
        <v>1422</v>
      </c>
      <c r="Q341" s="113" t="s">
        <v>2295</v>
      </c>
      <c r="R341" s="113" t="s">
        <v>690</v>
      </c>
      <c r="S341" s="79" t="s">
        <v>101</v>
      </c>
    </row>
    <row r="342" spans="1:19" x14ac:dyDescent="0.25">
      <c r="A342" s="142">
        <v>1163708</v>
      </c>
      <c r="B342" s="243">
        <v>43325</v>
      </c>
      <c r="C342" s="113" t="s">
        <v>1016</v>
      </c>
      <c r="D342" s="113" t="s">
        <v>892</v>
      </c>
      <c r="E342" s="113" t="s">
        <v>963</v>
      </c>
      <c r="F342" s="109" t="s">
        <v>569</v>
      </c>
      <c r="G342" s="109" t="s">
        <v>255</v>
      </c>
      <c r="H342" s="113" t="s">
        <v>14</v>
      </c>
      <c r="I342" s="113" t="s">
        <v>60</v>
      </c>
      <c r="J342" s="245">
        <v>232315.2</v>
      </c>
      <c r="K342" s="113" t="s">
        <v>73</v>
      </c>
      <c r="L342" s="113" t="s">
        <v>920</v>
      </c>
      <c r="M342" s="113" t="s">
        <v>1870</v>
      </c>
      <c r="N342" s="2" t="s">
        <v>2296</v>
      </c>
      <c r="O342" s="113" t="s">
        <v>2089</v>
      </c>
      <c r="P342" s="113" t="s">
        <v>2179</v>
      </c>
      <c r="Q342" s="113" t="s">
        <v>2297</v>
      </c>
      <c r="R342" s="113" t="s">
        <v>1017</v>
      </c>
      <c r="S342" s="79" t="s">
        <v>101</v>
      </c>
    </row>
    <row r="343" spans="1:19" x14ac:dyDescent="0.25">
      <c r="A343" s="142">
        <v>1163786</v>
      </c>
      <c r="B343" s="243">
        <v>43325</v>
      </c>
      <c r="C343" s="113" t="s">
        <v>773</v>
      </c>
      <c r="D343" s="113" t="s">
        <v>630</v>
      </c>
      <c r="E343" s="113" t="s">
        <v>703</v>
      </c>
      <c r="F343" s="109" t="s">
        <v>610</v>
      </c>
      <c r="G343" s="109" t="s">
        <v>72</v>
      </c>
      <c r="H343" s="113" t="s">
        <v>15</v>
      </c>
      <c r="I343" s="113" t="s">
        <v>60</v>
      </c>
      <c r="J343" s="245">
        <v>437036</v>
      </c>
      <c r="K343" s="113" t="s">
        <v>656</v>
      </c>
      <c r="L343" s="113" t="s">
        <v>774</v>
      </c>
      <c r="M343" s="113" t="s">
        <v>2031</v>
      </c>
      <c r="N343" s="2" t="s">
        <v>2298</v>
      </c>
      <c r="O343" s="113" t="s">
        <v>1811</v>
      </c>
      <c r="P343" s="113" t="s">
        <v>2299</v>
      </c>
      <c r="Q343" s="113" t="s">
        <v>2300</v>
      </c>
      <c r="R343" s="113" t="s">
        <v>775</v>
      </c>
      <c r="S343" s="79" t="s">
        <v>101</v>
      </c>
    </row>
    <row r="344" spans="1:19" x14ac:dyDescent="0.25">
      <c r="A344" s="142">
        <v>1163929</v>
      </c>
      <c r="B344" s="243">
        <v>43325</v>
      </c>
      <c r="C344" s="113" t="s">
        <v>1157</v>
      </c>
      <c r="D344" s="113" t="s">
        <v>892</v>
      </c>
      <c r="E344" s="113" t="s">
        <v>1103</v>
      </c>
      <c r="F344" s="109" t="s">
        <v>1158</v>
      </c>
      <c r="G344" s="109" t="s">
        <v>72</v>
      </c>
      <c r="H344" s="113" t="s">
        <v>15</v>
      </c>
      <c r="I344" s="113" t="s">
        <v>60</v>
      </c>
      <c r="J344" s="245">
        <v>357192</v>
      </c>
      <c r="K344" s="113" t="s">
        <v>81</v>
      </c>
      <c r="L344" s="113" t="s">
        <v>173</v>
      </c>
      <c r="M344" s="113" t="s">
        <v>2179</v>
      </c>
      <c r="N344" s="2" t="s">
        <v>1465</v>
      </c>
      <c r="O344" s="113" t="s">
        <v>1686</v>
      </c>
      <c r="P344" s="113" t="s">
        <v>1424</v>
      </c>
      <c r="Q344" s="113" t="s">
        <v>2301</v>
      </c>
      <c r="R344" s="113" t="s">
        <v>1159</v>
      </c>
      <c r="S344" s="79" t="s">
        <v>101</v>
      </c>
    </row>
    <row r="345" spans="1:19" x14ac:dyDescent="0.25">
      <c r="A345" s="142">
        <v>1163961</v>
      </c>
      <c r="B345" s="243">
        <v>43325</v>
      </c>
      <c r="C345" s="113" t="s">
        <v>691</v>
      </c>
      <c r="D345" s="113" t="s">
        <v>630</v>
      </c>
      <c r="E345" s="113" t="s">
        <v>670</v>
      </c>
      <c r="F345" s="109" t="s">
        <v>611</v>
      </c>
      <c r="G345" s="109" t="s">
        <v>255</v>
      </c>
      <c r="H345" s="113" t="s">
        <v>14</v>
      </c>
      <c r="I345" s="113" t="s">
        <v>60</v>
      </c>
      <c r="J345" s="245">
        <v>483404</v>
      </c>
      <c r="K345" s="113" t="s">
        <v>81</v>
      </c>
      <c r="L345" s="113" t="s">
        <v>173</v>
      </c>
      <c r="M345" s="113" t="s">
        <v>1829</v>
      </c>
      <c r="N345" s="2" t="s">
        <v>2302</v>
      </c>
      <c r="O345" s="113" t="s">
        <v>1459</v>
      </c>
      <c r="P345" s="113" t="s">
        <v>2303</v>
      </c>
      <c r="Q345" s="113" t="s">
        <v>2304</v>
      </c>
      <c r="R345" s="113" t="s">
        <v>692</v>
      </c>
      <c r="S345" s="79" t="s">
        <v>101</v>
      </c>
    </row>
    <row r="346" spans="1:19" x14ac:dyDescent="0.25">
      <c r="A346" s="142">
        <v>1164050</v>
      </c>
      <c r="B346" s="243">
        <v>43325</v>
      </c>
      <c r="C346" s="113" t="s">
        <v>1018</v>
      </c>
      <c r="D346" s="113" t="s">
        <v>892</v>
      </c>
      <c r="E346" s="113" t="s">
        <v>963</v>
      </c>
      <c r="F346" s="109" t="s">
        <v>1019</v>
      </c>
      <c r="G346" s="109" t="s">
        <v>443</v>
      </c>
      <c r="H346" s="113" t="s">
        <v>18</v>
      </c>
      <c r="I346" s="113" t="s">
        <v>60</v>
      </c>
      <c r="J346" s="245">
        <v>271034.40000000002</v>
      </c>
      <c r="K346" s="113" t="s">
        <v>73</v>
      </c>
      <c r="L346" s="113" t="s">
        <v>1020</v>
      </c>
      <c r="M346" s="113" t="s">
        <v>2163</v>
      </c>
      <c r="N346" s="2" t="s">
        <v>1628</v>
      </c>
      <c r="O346" s="113" t="s">
        <v>2305</v>
      </c>
      <c r="P346" s="113" t="s">
        <v>1798</v>
      </c>
      <c r="Q346" s="113" t="s">
        <v>2306</v>
      </c>
      <c r="R346" s="113" t="s">
        <v>1021</v>
      </c>
      <c r="S346" s="79" t="s">
        <v>101</v>
      </c>
    </row>
    <row r="347" spans="1:19" x14ac:dyDescent="0.25">
      <c r="A347" s="142">
        <v>1164160</v>
      </c>
      <c r="B347" s="243">
        <v>43325</v>
      </c>
      <c r="C347" s="113" t="s">
        <v>1022</v>
      </c>
      <c r="D347" s="113" t="s">
        <v>892</v>
      </c>
      <c r="E347" s="113" t="s">
        <v>963</v>
      </c>
      <c r="F347" s="109" t="s">
        <v>570</v>
      </c>
      <c r="G347" s="109" t="s">
        <v>66</v>
      </c>
      <c r="H347" s="113" t="s">
        <v>20</v>
      </c>
      <c r="I347" s="113" t="s">
        <v>60</v>
      </c>
      <c r="J347" s="245">
        <v>193596</v>
      </c>
      <c r="K347" s="113" t="s">
        <v>73</v>
      </c>
      <c r="L347" s="113" t="s">
        <v>200</v>
      </c>
      <c r="M347" s="113" t="s">
        <v>2307</v>
      </c>
      <c r="N347" s="2" t="s">
        <v>366</v>
      </c>
      <c r="O347" s="113" t="s">
        <v>2193</v>
      </c>
      <c r="P347" s="113" t="s">
        <v>2308</v>
      </c>
      <c r="Q347" s="113" t="s">
        <v>2309</v>
      </c>
      <c r="R347" s="113" t="s">
        <v>1023</v>
      </c>
      <c r="S347" s="79" t="s">
        <v>101</v>
      </c>
    </row>
    <row r="348" spans="1:19" x14ac:dyDescent="0.25">
      <c r="A348" s="142">
        <v>1164270</v>
      </c>
      <c r="B348" s="243">
        <v>43325</v>
      </c>
      <c r="C348" s="113" t="s">
        <v>1024</v>
      </c>
      <c r="D348" s="113" t="s">
        <v>892</v>
      </c>
      <c r="E348" s="113" t="s">
        <v>963</v>
      </c>
      <c r="F348" s="109" t="s">
        <v>1025</v>
      </c>
      <c r="G348" s="109" t="s">
        <v>259</v>
      </c>
      <c r="H348" s="113" t="s">
        <v>16</v>
      </c>
      <c r="I348" s="113" t="s">
        <v>60</v>
      </c>
      <c r="J348" s="245">
        <v>193596</v>
      </c>
      <c r="K348" s="113" t="s">
        <v>73</v>
      </c>
      <c r="L348" s="113" t="s">
        <v>211</v>
      </c>
      <c r="M348" s="113" t="s">
        <v>1952</v>
      </c>
      <c r="N348" s="2" t="s">
        <v>1449</v>
      </c>
      <c r="O348" s="113" t="s">
        <v>1556</v>
      </c>
      <c r="P348" s="113" t="s">
        <v>2310</v>
      </c>
      <c r="Q348" s="113" t="s">
        <v>2311</v>
      </c>
      <c r="R348" s="113" t="s">
        <v>1026</v>
      </c>
      <c r="S348" s="79" t="s">
        <v>101</v>
      </c>
    </row>
    <row r="349" spans="1:19" x14ac:dyDescent="0.25">
      <c r="A349" s="142">
        <v>1164771</v>
      </c>
      <c r="B349" s="243">
        <v>43325</v>
      </c>
      <c r="C349" s="113" t="s">
        <v>1160</v>
      </c>
      <c r="D349" s="113" t="s">
        <v>892</v>
      </c>
      <c r="E349" s="113" t="s">
        <v>1103</v>
      </c>
      <c r="F349" s="109" t="s">
        <v>1161</v>
      </c>
      <c r="G349" s="109" t="s">
        <v>255</v>
      </c>
      <c r="H349" s="113" t="s">
        <v>14</v>
      </c>
      <c r="I349" s="113" t="s">
        <v>60</v>
      </c>
      <c r="J349" s="245">
        <v>327192</v>
      </c>
      <c r="K349" s="113" t="s">
        <v>90</v>
      </c>
      <c r="L349" s="113" t="s">
        <v>1119</v>
      </c>
      <c r="M349" s="113" t="s">
        <v>2234</v>
      </c>
      <c r="N349" s="2" t="s">
        <v>2312</v>
      </c>
      <c r="O349" s="113" t="s">
        <v>1427</v>
      </c>
      <c r="P349" s="113" t="s">
        <v>1457</v>
      </c>
      <c r="Q349" s="113" t="s">
        <v>2313</v>
      </c>
      <c r="R349" s="113" t="s">
        <v>1162</v>
      </c>
      <c r="S349" s="79" t="s">
        <v>101</v>
      </c>
    </row>
    <row r="350" spans="1:19" x14ac:dyDescent="0.25">
      <c r="A350" s="142">
        <v>1164960</v>
      </c>
      <c r="B350" s="243">
        <v>43325</v>
      </c>
      <c r="C350" s="113" t="s">
        <v>776</v>
      </c>
      <c r="D350" s="113" t="s">
        <v>630</v>
      </c>
      <c r="E350" s="113" t="s">
        <v>703</v>
      </c>
      <c r="F350" s="109" t="s">
        <v>612</v>
      </c>
      <c r="G350" s="109" t="s">
        <v>72</v>
      </c>
      <c r="H350" s="113" t="s">
        <v>15</v>
      </c>
      <c r="I350" s="113" t="s">
        <v>60</v>
      </c>
      <c r="J350" s="245">
        <v>437036</v>
      </c>
      <c r="K350" s="113" t="s">
        <v>656</v>
      </c>
      <c r="L350" s="113" t="s">
        <v>744</v>
      </c>
      <c r="M350" s="113" t="s">
        <v>1620</v>
      </c>
      <c r="N350" s="2" t="s">
        <v>2314</v>
      </c>
      <c r="O350" s="113" t="s">
        <v>2315</v>
      </c>
      <c r="P350" s="113" t="s">
        <v>1544</v>
      </c>
      <c r="Q350" s="113" t="s">
        <v>1480</v>
      </c>
      <c r="R350" s="113" t="s">
        <v>777</v>
      </c>
      <c r="S350" s="79" t="s">
        <v>101</v>
      </c>
    </row>
    <row r="351" spans="1:19" x14ac:dyDescent="0.25">
      <c r="A351" s="142">
        <v>1165010</v>
      </c>
      <c r="B351" s="243">
        <v>43325</v>
      </c>
      <c r="C351" s="113" t="s">
        <v>958</v>
      </c>
      <c r="D351" s="113" t="s">
        <v>892</v>
      </c>
      <c r="E351" s="113" t="s">
        <v>917</v>
      </c>
      <c r="F351" s="109" t="s">
        <v>571</v>
      </c>
      <c r="G351" s="109" t="s">
        <v>255</v>
      </c>
      <c r="H351" s="113" t="s">
        <v>14</v>
      </c>
      <c r="I351" s="113" t="s">
        <v>60</v>
      </c>
      <c r="J351" s="245">
        <v>417192</v>
      </c>
      <c r="K351" s="113" t="s">
        <v>656</v>
      </c>
      <c r="L351" s="113" t="s">
        <v>639</v>
      </c>
      <c r="M351" s="113" t="s">
        <v>2316</v>
      </c>
      <c r="N351" s="2" t="s">
        <v>2317</v>
      </c>
      <c r="O351" s="113" t="s">
        <v>2036</v>
      </c>
      <c r="P351" s="113" t="s">
        <v>1853</v>
      </c>
      <c r="Q351" s="113" t="s">
        <v>2318</v>
      </c>
      <c r="R351" s="113" t="s">
        <v>959</v>
      </c>
      <c r="S351" s="79" t="s">
        <v>101</v>
      </c>
    </row>
    <row r="352" spans="1:19" x14ac:dyDescent="0.25">
      <c r="A352" s="142">
        <v>1165935</v>
      </c>
      <c r="B352" s="243">
        <v>43325</v>
      </c>
      <c r="C352" s="113" t="s">
        <v>416</v>
      </c>
      <c r="D352" s="113" t="s">
        <v>892</v>
      </c>
      <c r="E352" s="113" t="s">
        <v>1028</v>
      </c>
      <c r="F352" s="109" t="s">
        <v>572</v>
      </c>
      <c r="G352" s="109" t="s">
        <v>255</v>
      </c>
      <c r="H352" s="113" t="s">
        <v>14</v>
      </c>
      <c r="I352" s="113" t="s">
        <v>60</v>
      </c>
      <c r="J352" s="245">
        <v>327192</v>
      </c>
      <c r="K352" s="113" t="s">
        <v>656</v>
      </c>
      <c r="L352" s="113" t="s">
        <v>1094</v>
      </c>
      <c r="M352" s="113" t="s">
        <v>2110</v>
      </c>
      <c r="N352" s="2" t="s">
        <v>2087</v>
      </c>
      <c r="O352" s="113" t="s">
        <v>2319</v>
      </c>
      <c r="P352" s="113" t="s">
        <v>2320</v>
      </c>
      <c r="Q352" s="113" t="s">
        <v>2321</v>
      </c>
      <c r="R352" s="113" t="s">
        <v>1095</v>
      </c>
      <c r="S352" s="79" t="s">
        <v>101</v>
      </c>
    </row>
    <row r="353" spans="1:19" x14ac:dyDescent="0.25">
      <c r="A353" s="142">
        <v>1166123</v>
      </c>
      <c r="B353" s="243">
        <v>43325</v>
      </c>
      <c r="C353" s="113" t="s">
        <v>778</v>
      </c>
      <c r="D353" s="113" t="s">
        <v>630</v>
      </c>
      <c r="E353" s="113" t="s">
        <v>703</v>
      </c>
      <c r="F353" s="109" t="s">
        <v>613</v>
      </c>
      <c r="G353" s="109" t="s">
        <v>437</v>
      </c>
      <c r="H353" s="113" t="s">
        <v>14</v>
      </c>
      <c r="I353" s="113" t="s">
        <v>123</v>
      </c>
      <c r="J353" s="245">
        <v>437036</v>
      </c>
      <c r="K353" s="113" t="s">
        <v>656</v>
      </c>
      <c r="L353" s="113" t="s">
        <v>779</v>
      </c>
      <c r="M353" s="113" t="s">
        <v>2322</v>
      </c>
      <c r="N353" s="2" t="s">
        <v>2323</v>
      </c>
      <c r="O353" s="113" t="s">
        <v>1989</v>
      </c>
      <c r="P353" s="113" t="s">
        <v>1427</v>
      </c>
      <c r="Q353" s="113" t="s">
        <v>2324</v>
      </c>
      <c r="R353" s="113" t="s">
        <v>780</v>
      </c>
      <c r="S353" s="79" t="s">
        <v>101</v>
      </c>
    </row>
    <row r="354" spans="1:19" x14ac:dyDescent="0.25">
      <c r="A354" s="142">
        <v>1166170</v>
      </c>
      <c r="B354" s="243">
        <v>43325</v>
      </c>
      <c r="C354" s="113" t="s">
        <v>1096</v>
      </c>
      <c r="D354" s="113" t="s">
        <v>892</v>
      </c>
      <c r="E354" s="113" t="s">
        <v>1028</v>
      </c>
      <c r="F354" s="109" t="s">
        <v>573</v>
      </c>
      <c r="G354" s="109" t="s">
        <v>255</v>
      </c>
      <c r="H354" s="113" t="s">
        <v>14</v>
      </c>
      <c r="I354" s="113" t="s">
        <v>60</v>
      </c>
      <c r="J354" s="245">
        <v>327192</v>
      </c>
      <c r="K354" s="113" t="s">
        <v>656</v>
      </c>
      <c r="L354" s="113" t="s">
        <v>920</v>
      </c>
      <c r="M354" s="113" t="s">
        <v>1870</v>
      </c>
      <c r="N354" s="2" t="s">
        <v>2325</v>
      </c>
      <c r="O354" s="113" t="s">
        <v>1445</v>
      </c>
      <c r="P354" s="113" t="s">
        <v>2035</v>
      </c>
      <c r="Q354" s="113" t="s">
        <v>2326</v>
      </c>
      <c r="R354" s="113" t="s">
        <v>1097</v>
      </c>
      <c r="S354" s="79" t="s">
        <v>101</v>
      </c>
    </row>
    <row r="355" spans="1:19" x14ac:dyDescent="0.25">
      <c r="A355" s="142">
        <v>1166171</v>
      </c>
      <c r="B355" s="243">
        <v>43325</v>
      </c>
      <c r="C355" s="113" t="s">
        <v>1416</v>
      </c>
      <c r="D355" s="113" t="s">
        <v>892</v>
      </c>
      <c r="E355" s="113" t="s">
        <v>1103</v>
      </c>
      <c r="F355" s="109" t="s">
        <v>574</v>
      </c>
      <c r="G355" s="109" t="s">
        <v>489</v>
      </c>
      <c r="H355" s="113" t="s">
        <v>14</v>
      </c>
      <c r="I355" s="113" t="s">
        <v>123</v>
      </c>
      <c r="J355" s="245">
        <v>327192</v>
      </c>
      <c r="K355" s="113" t="s">
        <v>81</v>
      </c>
      <c r="L355" s="113" t="s">
        <v>173</v>
      </c>
      <c r="M355" s="113" t="s">
        <v>1987</v>
      </c>
      <c r="N355" s="2" t="s">
        <v>2179</v>
      </c>
      <c r="O355" s="113" t="s">
        <v>2327</v>
      </c>
      <c r="P355" s="113" t="s">
        <v>2328</v>
      </c>
      <c r="Q355" s="113" t="s">
        <v>2329</v>
      </c>
      <c r="R355" s="113" t="s">
        <v>1163</v>
      </c>
      <c r="S355" s="79" t="s">
        <v>101</v>
      </c>
    </row>
    <row r="356" spans="1:19" x14ac:dyDescent="0.25">
      <c r="A356" s="142">
        <v>1166180</v>
      </c>
      <c r="B356" s="243">
        <v>43325</v>
      </c>
      <c r="C356" s="113" t="s">
        <v>960</v>
      </c>
      <c r="D356" s="113" t="s">
        <v>892</v>
      </c>
      <c r="E356" s="113" t="s">
        <v>917</v>
      </c>
      <c r="F356" s="109" t="s">
        <v>575</v>
      </c>
      <c r="G356" s="109" t="s">
        <v>259</v>
      </c>
      <c r="H356" s="113" t="s">
        <v>16</v>
      </c>
      <c r="I356" s="113" t="s">
        <v>60</v>
      </c>
      <c r="J356" s="245">
        <v>417192</v>
      </c>
      <c r="K356" s="113" t="s">
        <v>656</v>
      </c>
      <c r="L356" s="113" t="s">
        <v>731</v>
      </c>
      <c r="M356" s="113" t="s">
        <v>1742</v>
      </c>
      <c r="N356" s="2" t="s">
        <v>1645</v>
      </c>
      <c r="O356" s="113" t="s">
        <v>2066</v>
      </c>
      <c r="P356" s="113" t="s">
        <v>1571</v>
      </c>
      <c r="Q356" s="113" t="s">
        <v>2330</v>
      </c>
      <c r="R356" s="113" t="s">
        <v>961</v>
      </c>
      <c r="S356" s="79" t="s">
        <v>101</v>
      </c>
    </row>
    <row r="357" spans="1:19" x14ac:dyDescent="0.25">
      <c r="A357" s="142">
        <v>1166247</v>
      </c>
      <c r="B357" s="243">
        <v>43325</v>
      </c>
      <c r="C357" s="113" t="s">
        <v>1164</v>
      </c>
      <c r="D357" s="113" t="s">
        <v>892</v>
      </c>
      <c r="E357" s="113" t="s">
        <v>1103</v>
      </c>
      <c r="F357" s="109" t="s">
        <v>1165</v>
      </c>
      <c r="G357" s="109" t="s">
        <v>576</v>
      </c>
      <c r="H357" s="113" t="s">
        <v>20</v>
      </c>
      <c r="I357" s="113" t="s">
        <v>60</v>
      </c>
      <c r="J357" s="245">
        <v>327192</v>
      </c>
      <c r="K357" s="113" t="s">
        <v>90</v>
      </c>
      <c r="L357" s="113" t="s">
        <v>1166</v>
      </c>
      <c r="M357" s="113" t="s">
        <v>2120</v>
      </c>
      <c r="N357" s="2" t="s">
        <v>2331</v>
      </c>
      <c r="O357" s="113" t="s">
        <v>2332</v>
      </c>
      <c r="P357" s="113" t="s">
        <v>366</v>
      </c>
      <c r="Q357" s="113" t="s">
        <v>2333</v>
      </c>
      <c r="R357" s="113" t="s">
        <v>1167</v>
      </c>
      <c r="S357" s="79" t="s">
        <v>101</v>
      </c>
    </row>
    <row r="358" spans="1:19" x14ac:dyDescent="0.25">
      <c r="A358" s="142">
        <v>1166319</v>
      </c>
      <c r="B358" s="243">
        <v>43325</v>
      </c>
      <c r="C358" s="113" t="s">
        <v>661</v>
      </c>
      <c r="D358" s="113" t="s">
        <v>630</v>
      </c>
      <c r="E358" s="113" t="s">
        <v>634</v>
      </c>
      <c r="F358" s="109" t="s">
        <v>614</v>
      </c>
      <c r="G358" s="109" t="s">
        <v>250</v>
      </c>
      <c r="H358" s="113" t="s">
        <v>14</v>
      </c>
      <c r="I358" s="113" t="s">
        <v>60</v>
      </c>
      <c r="J358" s="245">
        <v>290044</v>
      </c>
      <c r="K358" s="113" t="s">
        <v>656</v>
      </c>
      <c r="L358" s="113" t="s">
        <v>211</v>
      </c>
      <c r="M358" s="113" t="s">
        <v>2273</v>
      </c>
      <c r="N358" s="2" t="s">
        <v>1569</v>
      </c>
      <c r="O358" s="113" t="s">
        <v>1776</v>
      </c>
      <c r="P358" s="113" t="s">
        <v>2334</v>
      </c>
      <c r="Q358" s="113" t="s">
        <v>1988</v>
      </c>
      <c r="R358" s="113" t="s">
        <v>662</v>
      </c>
      <c r="S358" s="79" t="s">
        <v>101</v>
      </c>
    </row>
    <row r="359" spans="1:19" x14ac:dyDescent="0.25">
      <c r="A359" s="142">
        <v>1166356</v>
      </c>
      <c r="B359" s="243">
        <v>43325</v>
      </c>
      <c r="C359" s="113" t="s">
        <v>693</v>
      </c>
      <c r="D359" s="113" t="s">
        <v>630</v>
      </c>
      <c r="E359" s="113" t="s">
        <v>670</v>
      </c>
      <c r="F359" s="109" t="s">
        <v>615</v>
      </c>
      <c r="G359" s="109" t="s">
        <v>489</v>
      </c>
      <c r="H359" s="113" t="s">
        <v>14</v>
      </c>
      <c r="I359" s="113" t="s">
        <v>123</v>
      </c>
      <c r="J359" s="245">
        <v>483404</v>
      </c>
      <c r="K359" s="113" t="s">
        <v>81</v>
      </c>
      <c r="L359" s="113" t="s">
        <v>167</v>
      </c>
      <c r="M359" s="113" t="s">
        <v>2019</v>
      </c>
      <c r="N359" s="2" t="s">
        <v>2335</v>
      </c>
      <c r="O359" s="113" t="s">
        <v>365</v>
      </c>
      <c r="P359" s="113" t="s">
        <v>2336</v>
      </c>
      <c r="Q359" s="113" t="s">
        <v>1437</v>
      </c>
      <c r="R359" s="113" t="s">
        <v>694</v>
      </c>
      <c r="S359" s="79" t="s">
        <v>101</v>
      </c>
    </row>
    <row r="360" spans="1:19" x14ac:dyDescent="0.25">
      <c r="A360" s="142">
        <v>1166377</v>
      </c>
      <c r="B360" s="243">
        <v>43325</v>
      </c>
      <c r="C360" s="113" t="s">
        <v>695</v>
      </c>
      <c r="D360" s="113" t="s">
        <v>630</v>
      </c>
      <c r="E360" s="113" t="s">
        <v>670</v>
      </c>
      <c r="F360" s="109" t="s">
        <v>696</v>
      </c>
      <c r="G360" s="109" t="s">
        <v>72</v>
      </c>
      <c r="H360" s="113" t="s">
        <v>15</v>
      </c>
      <c r="I360" s="113" t="s">
        <v>60</v>
      </c>
      <c r="J360" s="245">
        <v>483404</v>
      </c>
      <c r="K360" s="113" t="s">
        <v>81</v>
      </c>
      <c r="L360" s="113" t="s">
        <v>173</v>
      </c>
      <c r="M360" s="113" t="s">
        <v>1954</v>
      </c>
      <c r="N360" s="2" t="s">
        <v>1461</v>
      </c>
      <c r="O360" s="113" t="s">
        <v>366</v>
      </c>
      <c r="P360" s="113" t="s">
        <v>365</v>
      </c>
      <c r="Q360" s="113" t="s">
        <v>2337</v>
      </c>
      <c r="R360" s="113" t="s">
        <v>697</v>
      </c>
      <c r="S360" s="79" t="s">
        <v>101</v>
      </c>
    </row>
    <row r="361" spans="1:19" x14ac:dyDescent="0.25">
      <c r="A361" s="142">
        <v>1166447</v>
      </c>
      <c r="B361" s="243">
        <v>43325</v>
      </c>
      <c r="C361" s="113" t="s">
        <v>1098</v>
      </c>
      <c r="D361" s="113" t="s">
        <v>892</v>
      </c>
      <c r="E361" s="113" t="s">
        <v>1028</v>
      </c>
      <c r="F361" s="109" t="s">
        <v>1099</v>
      </c>
      <c r="G361" s="109" t="s">
        <v>253</v>
      </c>
      <c r="H361" s="113" t="s">
        <v>14</v>
      </c>
      <c r="I361" s="113" t="s">
        <v>60</v>
      </c>
      <c r="J361" s="245">
        <v>327192</v>
      </c>
      <c r="K361" s="113" t="s">
        <v>656</v>
      </c>
      <c r="L361" s="113" t="s">
        <v>1100</v>
      </c>
      <c r="M361" s="113" t="s">
        <v>2338</v>
      </c>
      <c r="N361" s="2" t="s">
        <v>2339</v>
      </c>
      <c r="O361" s="113" t="s">
        <v>1744</v>
      </c>
      <c r="P361" s="113" t="s">
        <v>1555</v>
      </c>
      <c r="Q361" s="113" t="s">
        <v>1971</v>
      </c>
      <c r="R361" s="113" t="s">
        <v>1101</v>
      </c>
      <c r="S361" s="79" t="s">
        <v>101</v>
      </c>
    </row>
    <row r="362" spans="1:19" x14ac:dyDescent="0.25">
      <c r="A362" s="142">
        <v>1166499</v>
      </c>
      <c r="B362" s="243">
        <v>43325</v>
      </c>
      <c r="C362" s="113" t="s">
        <v>663</v>
      </c>
      <c r="D362" s="113" t="s">
        <v>630</v>
      </c>
      <c r="E362" s="113" t="s">
        <v>634</v>
      </c>
      <c r="F362" s="109" t="s">
        <v>616</v>
      </c>
      <c r="G362" s="109" t="s">
        <v>255</v>
      </c>
      <c r="H362" s="113" t="s">
        <v>14</v>
      </c>
      <c r="I362" s="113" t="s">
        <v>60</v>
      </c>
      <c r="J362" s="245">
        <v>437036</v>
      </c>
      <c r="K362" s="113" t="s">
        <v>73</v>
      </c>
      <c r="L362" s="113" t="s">
        <v>645</v>
      </c>
      <c r="M362" s="113" t="s">
        <v>2340</v>
      </c>
      <c r="N362" s="2" t="s">
        <v>1422</v>
      </c>
      <c r="O362" s="113" t="s">
        <v>1695</v>
      </c>
      <c r="P362" s="113" t="s">
        <v>2341</v>
      </c>
      <c r="Q362" s="113" t="s">
        <v>2178</v>
      </c>
      <c r="R362" s="113" t="s">
        <v>664</v>
      </c>
      <c r="S362" s="79" t="s">
        <v>101</v>
      </c>
    </row>
    <row r="363" spans="1:19" x14ac:dyDescent="0.25">
      <c r="A363" s="142">
        <v>1166531</v>
      </c>
      <c r="B363" s="243">
        <v>43325</v>
      </c>
      <c r="C363" s="113" t="s">
        <v>781</v>
      </c>
      <c r="D363" s="113" t="s">
        <v>630</v>
      </c>
      <c r="E363" s="113" t="s">
        <v>703</v>
      </c>
      <c r="F363" s="109" t="s">
        <v>782</v>
      </c>
      <c r="G363" s="109" t="s">
        <v>255</v>
      </c>
      <c r="H363" s="113" t="s">
        <v>14</v>
      </c>
      <c r="I363" s="113" t="s">
        <v>60</v>
      </c>
      <c r="J363" s="245">
        <v>483404</v>
      </c>
      <c r="K363" s="113" t="s">
        <v>656</v>
      </c>
      <c r="L363" s="113" t="s">
        <v>726</v>
      </c>
      <c r="M363" s="113" t="s">
        <v>1947</v>
      </c>
      <c r="N363" s="2" t="s">
        <v>1837</v>
      </c>
      <c r="O363" s="113" t="s">
        <v>1972</v>
      </c>
      <c r="P363" s="113" t="s">
        <v>1596</v>
      </c>
      <c r="Q363" s="113" t="s">
        <v>2071</v>
      </c>
      <c r="R363" s="113" t="s">
        <v>783</v>
      </c>
      <c r="S363" s="79" t="s">
        <v>101</v>
      </c>
    </row>
    <row r="364" spans="1:19" x14ac:dyDescent="0.25">
      <c r="A364" s="142">
        <v>1166753</v>
      </c>
      <c r="B364" s="243">
        <v>43325</v>
      </c>
      <c r="C364" s="113" t="s">
        <v>698</v>
      </c>
      <c r="D364" s="113" t="s">
        <v>630</v>
      </c>
      <c r="E364" s="113" t="s">
        <v>670</v>
      </c>
      <c r="F364" s="109" t="s">
        <v>699</v>
      </c>
      <c r="G364" s="109" t="s">
        <v>489</v>
      </c>
      <c r="H364" s="113" t="s">
        <v>14</v>
      </c>
      <c r="I364" s="113" t="s">
        <v>123</v>
      </c>
      <c r="J364" s="245">
        <v>483404</v>
      </c>
      <c r="K364" s="113" t="s">
        <v>81</v>
      </c>
      <c r="L364" s="113" t="s">
        <v>700</v>
      </c>
      <c r="M364" s="113" t="s">
        <v>1422</v>
      </c>
      <c r="N364" s="2" t="s">
        <v>2342</v>
      </c>
      <c r="O364" s="113" t="s">
        <v>2343</v>
      </c>
      <c r="P364" s="113" t="s">
        <v>1901</v>
      </c>
      <c r="Q364" s="113" t="s">
        <v>2344</v>
      </c>
      <c r="R364" s="113" t="s">
        <v>701</v>
      </c>
      <c r="S364" s="79" t="s">
        <v>101</v>
      </c>
    </row>
    <row r="365" spans="1:19" x14ac:dyDescent="0.25">
      <c r="A365" s="142">
        <v>1159004</v>
      </c>
      <c r="B365" s="401">
        <v>43446</v>
      </c>
      <c r="C365" s="113" t="s">
        <v>114</v>
      </c>
      <c r="D365" s="113" t="s">
        <v>2390</v>
      </c>
      <c r="E365" s="113" t="s">
        <v>289</v>
      </c>
      <c r="F365" s="109" t="s">
        <v>2391</v>
      </c>
      <c r="G365" s="109" t="s">
        <v>353</v>
      </c>
      <c r="H365" s="113" t="s">
        <v>15</v>
      </c>
      <c r="I365" s="113" t="s">
        <v>60</v>
      </c>
      <c r="J365" s="205">
        <v>1351693</v>
      </c>
      <c r="K365" s="113" t="s">
        <v>90</v>
      </c>
      <c r="L365" s="113" t="s">
        <v>154</v>
      </c>
      <c r="M365" s="113" t="s">
        <v>4294</v>
      </c>
      <c r="N365" s="113" t="s">
        <v>1659</v>
      </c>
      <c r="O365" s="113" t="s">
        <v>2013</v>
      </c>
      <c r="P365" s="113" t="s">
        <v>2007</v>
      </c>
      <c r="Q365" s="113" t="s">
        <v>2004</v>
      </c>
      <c r="R365" s="113" t="s">
        <v>3678</v>
      </c>
      <c r="S365" s="79" t="s">
        <v>101</v>
      </c>
    </row>
    <row r="366" spans="1:19" x14ac:dyDescent="0.25">
      <c r="A366" s="142">
        <v>1160223</v>
      </c>
      <c r="B366" s="401">
        <v>43446</v>
      </c>
      <c r="C366" s="113" t="s">
        <v>817</v>
      </c>
      <c r="D366" s="113" t="s">
        <v>2390</v>
      </c>
      <c r="E366" s="113" t="s">
        <v>289</v>
      </c>
      <c r="F366" s="109" t="s">
        <v>2392</v>
      </c>
      <c r="G366" s="109" t="s">
        <v>255</v>
      </c>
      <c r="H366" s="113" t="s">
        <v>14</v>
      </c>
      <c r="I366" s="113" t="s">
        <v>60</v>
      </c>
      <c r="J366" s="205">
        <v>872196.42</v>
      </c>
      <c r="K366" s="113" t="s">
        <v>90</v>
      </c>
      <c r="L366" s="113" t="s">
        <v>125</v>
      </c>
      <c r="M366" s="113" t="s">
        <v>4295</v>
      </c>
      <c r="N366" s="113" t="s">
        <v>4296</v>
      </c>
      <c r="O366" s="113" t="s">
        <v>2286</v>
      </c>
      <c r="P366" s="113" t="s">
        <v>1459</v>
      </c>
      <c r="Q366" s="113" t="s">
        <v>4297</v>
      </c>
      <c r="R366" s="113" t="s">
        <v>3679</v>
      </c>
      <c r="S366" s="79" t="s">
        <v>101</v>
      </c>
    </row>
    <row r="367" spans="1:19" x14ac:dyDescent="0.25">
      <c r="A367" s="142">
        <v>1161223</v>
      </c>
      <c r="B367" s="401">
        <v>43446</v>
      </c>
      <c r="C367" s="113" t="s">
        <v>2393</v>
      </c>
      <c r="D367" s="113" t="s">
        <v>2390</v>
      </c>
      <c r="E367" s="113" t="s">
        <v>289</v>
      </c>
      <c r="F367" s="109" t="s">
        <v>2394</v>
      </c>
      <c r="G367" s="109" t="s">
        <v>250</v>
      </c>
      <c r="H367" s="113" t="s">
        <v>14</v>
      </c>
      <c r="I367" s="113" t="s">
        <v>60</v>
      </c>
      <c r="J367" s="205">
        <v>894197.55</v>
      </c>
      <c r="K367" s="113" t="s">
        <v>90</v>
      </c>
      <c r="L367" s="113" t="s">
        <v>167</v>
      </c>
      <c r="M367" s="113" t="s">
        <v>1427</v>
      </c>
      <c r="N367" s="113" t="s">
        <v>4298</v>
      </c>
      <c r="O367" s="113" t="s">
        <v>1877</v>
      </c>
      <c r="P367" s="113" t="s">
        <v>1564</v>
      </c>
      <c r="Q367" s="113" t="s">
        <v>4299</v>
      </c>
      <c r="R367" s="113" t="s">
        <v>3680</v>
      </c>
      <c r="S367" s="79" t="s">
        <v>101</v>
      </c>
    </row>
    <row r="368" spans="1:19" x14ac:dyDescent="0.25">
      <c r="A368" s="142">
        <v>1161973</v>
      </c>
      <c r="B368" s="401">
        <v>43446</v>
      </c>
      <c r="C368" s="113" t="s">
        <v>2395</v>
      </c>
      <c r="D368" s="113" t="s">
        <v>2390</v>
      </c>
      <c r="E368" s="113" t="s">
        <v>289</v>
      </c>
      <c r="F368" s="109" t="s">
        <v>2396</v>
      </c>
      <c r="G368" s="109" t="s">
        <v>2349</v>
      </c>
      <c r="H368" s="113" t="s">
        <v>14</v>
      </c>
      <c r="I368" s="113" t="s">
        <v>123</v>
      </c>
      <c r="J368" s="205">
        <v>338575.6</v>
      </c>
      <c r="K368" s="113" t="s">
        <v>81</v>
      </c>
      <c r="L368" s="113" t="s">
        <v>222</v>
      </c>
      <c r="M368" s="113" t="s">
        <v>4300</v>
      </c>
      <c r="N368" s="113" t="s">
        <v>2110</v>
      </c>
      <c r="O368" s="113" t="s">
        <v>4301</v>
      </c>
      <c r="P368" s="113" t="s">
        <v>1845</v>
      </c>
      <c r="Q368" s="113" t="s">
        <v>4302</v>
      </c>
      <c r="R368" s="113" t="s">
        <v>3681</v>
      </c>
      <c r="S368" s="79" t="s">
        <v>101</v>
      </c>
    </row>
    <row r="369" spans="1:19" x14ac:dyDescent="0.25">
      <c r="A369" s="142">
        <v>1167745</v>
      </c>
      <c r="B369" s="401">
        <v>43446</v>
      </c>
      <c r="C369" s="113" t="s">
        <v>2397</v>
      </c>
      <c r="D369" s="113" t="s">
        <v>2390</v>
      </c>
      <c r="E369" s="113" t="s">
        <v>289</v>
      </c>
      <c r="F369" s="109" t="s">
        <v>2398</v>
      </c>
      <c r="G369" s="109" t="s">
        <v>72</v>
      </c>
      <c r="H369" s="113" t="s">
        <v>15</v>
      </c>
      <c r="I369" s="113" t="s">
        <v>60</v>
      </c>
      <c r="J369" s="205">
        <v>470172.76</v>
      </c>
      <c r="K369" s="113" t="s">
        <v>81</v>
      </c>
      <c r="L369" s="113" t="s">
        <v>1119</v>
      </c>
      <c r="M369" s="113" t="s">
        <v>4303</v>
      </c>
      <c r="N369" s="113" t="s">
        <v>2099</v>
      </c>
      <c r="O369" s="113" t="s">
        <v>1856</v>
      </c>
      <c r="P369" s="113" t="s">
        <v>4304</v>
      </c>
      <c r="Q369" s="113" t="s">
        <v>4305</v>
      </c>
      <c r="R369" s="113" t="s">
        <v>3682</v>
      </c>
      <c r="S369" s="79" t="s">
        <v>101</v>
      </c>
    </row>
    <row r="370" spans="1:19" x14ac:dyDescent="0.25">
      <c r="A370" s="142">
        <v>1169195</v>
      </c>
      <c r="B370" s="401">
        <v>43446</v>
      </c>
      <c r="C370" s="113" t="s">
        <v>2399</v>
      </c>
      <c r="D370" s="113" t="s">
        <v>2400</v>
      </c>
      <c r="E370" s="113" t="s">
        <v>2401</v>
      </c>
      <c r="F370" s="109" t="s">
        <v>2402</v>
      </c>
      <c r="G370" s="109" t="s">
        <v>72</v>
      </c>
      <c r="H370" s="113" t="s">
        <v>15</v>
      </c>
      <c r="I370" s="113" t="s">
        <v>60</v>
      </c>
      <c r="J370" s="205">
        <v>746997</v>
      </c>
      <c r="K370" s="113" t="s">
        <v>90</v>
      </c>
      <c r="L370" s="113" t="s">
        <v>167</v>
      </c>
      <c r="M370" s="113" t="s">
        <v>2037</v>
      </c>
      <c r="N370" s="113" t="s">
        <v>2335</v>
      </c>
      <c r="O370" s="113" t="s">
        <v>4306</v>
      </c>
      <c r="P370" s="113" t="s">
        <v>4307</v>
      </c>
      <c r="Q370" s="113" t="s">
        <v>4308</v>
      </c>
      <c r="R370" s="113" t="s">
        <v>3683</v>
      </c>
      <c r="S370" s="79" t="s">
        <v>101</v>
      </c>
    </row>
    <row r="371" spans="1:19" x14ac:dyDescent="0.25">
      <c r="A371" s="142">
        <v>1169452</v>
      </c>
      <c r="B371" s="401">
        <v>43446</v>
      </c>
      <c r="C371" s="113" t="s">
        <v>2403</v>
      </c>
      <c r="D371" s="113" t="s">
        <v>2400</v>
      </c>
      <c r="E371" s="113" t="s">
        <v>2401</v>
      </c>
      <c r="F371" s="109" t="s">
        <v>2404</v>
      </c>
      <c r="G371" s="109" t="s">
        <v>72</v>
      </c>
      <c r="H371" s="113" t="s">
        <v>15</v>
      </c>
      <c r="I371" s="113" t="s">
        <v>60</v>
      </c>
      <c r="J371" s="205">
        <v>742041.3</v>
      </c>
      <c r="K371" s="113" t="s">
        <v>73</v>
      </c>
      <c r="L371" s="113" t="s">
        <v>920</v>
      </c>
      <c r="M371" s="113" t="s">
        <v>2179</v>
      </c>
      <c r="N371" s="113" t="s">
        <v>2037</v>
      </c>
      <c r="O371" s="113" t="s">
        <v>2286</v>
      </c>
      <c r="P371" s="113" t="s">
        <v>4309</v>
      </c>
      <c r="Q371" s="113" t="s">
        <v>2178</v>
      </c>
      <c r="R371" s="113" t="s">
        <v>3684</v>
      </c>
      <c r="S371" s="79" t="s">
        <v>101</v>
      </c>
    </row>
    <row r="372" spans="1:19" x14ac:dyDescent="0.25">
      <c r="A372" s="142">
        <v>1169489</v>
      </c>
      <c r="B372" s="401">
        <v>43446</v>
      </c>
      <c r="C372" s="113" t="s">
        <v>2403</v>
      </c>
      <c r="D372" s="113" t="s">
        <v>2400</v>
      </c>
      <c r="E372" s="113" t="s">
        <v>2401</v>
      </c>
      <c r="F372" s="109" t="s">
        <v>2405</v>
      </c>
      <c r="G372" s="109" t="s">
        <v>72</v>
      </c>
      <c r="H372" s="113" t="s">
        <v>15</v>
      </c>
      <c r="I372" s="113" t="s">
        <v>60</v>
      </c>
      <c r="J372" s="205">
        <v>724254</v>
      </c>
      <c r="K372" s="113" t="s">
        <v>73</v>
      </c>
      <c r="L372" s="113" t="s">
        <v>920</v>
      </c>
      <c r="M372" s="113" t="s">
        <v>2149</v>
      </c>
      <c r="N372" s="113" t="s">
        <v>1843</v>
      </c>
      <c r="O372" s="113" t="s">
        <v>2037</v>
      </c>
      <c r="P372" s="113" t="s">
        <v>4310</v>
      </c>
      <c r="Q372" s="113" t="s">
        <v>372</v>
      </c>
      <c r="R372" s="113" t="s">
        <v>3685</v>
      </c>
      <c r="S372" s="79" t="s">
        <v>101</v>
      </c>
    </row>
    <row r="373" spans="1:19" x14ac:dyDescent="0.25">
      <c r="A373" s="142">
        <v>1169867</v>
      </c>
      <c r="B373" s="401">
        <v>43446</v>
      </c>
      <c r="C373" s="113" t="s">
        <v>2406</v>
      </c>
      <c r="D373" s="113" t="s">
        <v>2400</v>
      </c>
      <c r="E373" s="113" t="s">
        <v>2401</v>
      </c>
      <c r="F373" s="109" t="s">
        <v>2407</v>
      </c>
      <c r="G373" s="109" t="s">
        <v>59</v>
      </c>
      <c r="H373" s="113" t="s">
        <v>14</v>
      </c>
      <c r="I373" s="113" t="s">
        <v>60</v>
      </c>
      <c r="J373" s="205">
        <v>707598.8</v>
      </c>
      <c r="K373" s="113" t="s">
        <v>81</v>
      </c>
      <c r="L373" s="113" t="s">
        <v>161</v>
      </c>
      <c r="M373" s="113" t="s">
        <v>2037</v>
      </c>
      <c r="N373" s="113" t="s">
        <v>4311</v>
      </c>
      <c r="O373" s="113" t="s">
        <v>375</v>
      </c>
      <c r="P373" s="113" t="s">
        <v>4312</v>
      </c>
      <c r="Q373" s="113" t="s">
        <v>4313</v>
      </c>
      <c r="R373" s="113" t="s">
        <v>3686</v>
      </c>
      <c r="S373" s="79" t="s">
        <v>101</v>
      </c>
    </row>
    <row r="374" spans="1:19" x14ac:dyDescent="0.25">
      <c r="A374" s="142">
        <v>9000524</v>
      </c>
      <c r="B374" s="401">
        <v>43446</v>
      </c>
      <c r="C374" s="113" t="s">
        <v>2408</v>
      </c>
      <c r="D374" s="113" t="s">
        <v>2409</v>
      </c>
      <c r="E374" s="113" t="s">
        <v>2409</v>
      </c>
      <c r="F374" s="109" t="s">
        <v>2410</v>
      </c>
      <c r="G374" s="109" t="s">
        <v>59</v>
      </c>
      <c r="H374" s="113" t="s">
        <v>14</v>
      </c>
      <c r="I374" s="113" t="s">
        <v>60</v>
      </c>
      <c r="J374" s="205">
        <v>724272.29</v>
      </c>
      <c r="K374" s="113" t="s">
        <v>3633</v>
      </c>
      <c r="L374" s="113" t="s">
        <v>3633</v>
      </c>
      <c r="M374" s="113" t="s">
        <v>3633</v>
      </c>
      <c r="N374" s="113" t="s">
        <v>3633</v>
      </c>
      <c r="O374" s="113" t="s">
        <v>3633</v>
      </c>
      <c r="P374" s="113" t="s">
        <v>3633</v>
      </c>
      <c r="Q374" s="113" t="s">
        <v>3633</v>
      </c>
      <c r="R374" s="113" t="s">
        <v>3633</v>
      </c>
      <c r="S374" s="79" t="s">
        <v>101</v>
      </c>
    </row>
    <row r="375" spans="1:19" x14ac:dyDescent="0.25">
      <c r="A375" s="142">
        <v>9000525</v>
      </c>
      <c r="B375" s="401">
        <v>43446</v>
      </c>
      <c r="C375" s="113" t="s">
        <v>2411</v>
      </c>
      <c r="D375" s="113" t="s">
        <v>2409</v>
      </c>
      <c r="E375" s="113" t="s">
        <v>2409</v>
      </c>
      <c r="F375" s="109" t="s">
        <v>2410</v>
      </c>
      <c r="G375" s="109" t="s">
        <v>255</v>
      </c>
      <c r="H375" s="113" t="s">
        <v>14</v>
      </c>
      <c r="I375" s="113" t="s">
        <v>60</v>
      </c>
      <c r="J375" s="205">
        <v>706787.17</v>
      </c>
      <c r="K375" s="113" t="s">
        <v>3633</v>
      </c>
      <c r="L375" s="113" t="s">
        <v>3633</v>
      </c>
      <c r="M375" s="113" t="s">
        <v>3633</v>
      </c>
      <c r="N375" s="113" t="s">
        <v>3633</v>
      </c>
      <c r="O375" s="113" t="s">
        <v>3633</v>
      </c>
      <c r="P375" s="113" t="s">
        <v>3633</v>
      </c>
      <c r="Q375" s="113" t="s">
        <v>3633</v>
      </c>
      <c r="R375" s="113" t="s">
        <v>3633</v>
      </c>
      <c r="S375" s="79" t="s">
        <v>101</v>
      </c>
    </row>
    <row r="376" spans="1:19" x14ac:dyDescent="0.25">
      <c r="A376" s="142">
        <v>9000526</v>
      </c>
      <c r="B376" s="401">
        <v>43446</v>
      </c>
      <c r="C376" s="113" t="s">
        <v>2412</v>
      </c>
      <c r="D376" s="113" t="s">
        <v>2409</v>
      </c>
      <c r="E376" s="113" t="s">
        <v>2409</v>
      </c>
      <c r="F376" s="109" t="s">
        <v>2410</v>
      </c>
      <c r="G376" s="109" t="s">
        <v>72</v>
      </c>
      <c r="H376" s="113" t="s">
        <v>15</v>
      </c>
      <c r="I376" s="113" t="s">
        <v>60</v>
      </c>
      <c r="J376" s="205">
        <v>623404.74</v>
      </c>
      <c r="K376" s="113" t="s">
        <v>3633</v>
      </c>
      <c r="L376" s="113" t="s">
        <v>3633</v>
      </c>
      <c r="M376" s="113" t="s">
        <v>3633</v>
      </c>
      <c r="N376" s="113" t="s">
        <v>3633</v>
      </c>
      <c r="O376" s="113" t="s">
        <v>3633</v>
      </c>
      <c r="P376" s="113" t="s">
        <v>3633</v>
      </c>
      <c r="Q376" s="113" t="s">
        <v>3633</v>
      </c>
      <c r="R376" s="113" t="s">
        <v>3633</v>
      </c>
      <c r="S376" s="79" t="s">
        <v>101</v>
      </c>
    </row>
    <row r="377" spans="1:19" x14ac:dyDescent="0.25">
      <c r="A377" s="142">
        <v>9000527</v>
      </c>
      <c r="B377" s="401">
        <v>43446</v>
      </c>
      <c r="C377" s="113" t="s">
        <v>2413</v>
      </c>
      <c r="D377" s="113" t="s">
        <v>2409</v>
      </c>
      <c r="E377" s="113" t="s">
        <v>2409</v>
      </c>
      <c r="F377" s="109" t="s">
        <v>2410</v>
      </c>
      <c r="G377" s="109" t="s">
        <v>260</v>
      </c>
      <c r="H377" s="113" t="s">
        <v>15</v>
      </c>
      <c r="I377" s="113" t="s">
        <v>60</v>
      </c>
      <c r="J377" s="205">
        <v>586467.44999999995</v>
      </c>
      <c r="K377" s="113" t="s">
        <v>3633</v>
      </c>
      <c r="L377" s="113" t="s">
        <v>3633</v>
      </c>
      <c r="M377" s="113" t="s">
        <v>3633</v>
      </c>
      <c r="N377" s="113" t="s">
        <v>3633</v>
      </c>
      <c r="O377" s="113" t="s">
        <v>3633</v>
      </c>
      <c r="P377" s="113" t="s">
        <v>3633</v>
      </c>
      <c r="Q377" s="113" t="s">
        <v>3633</v>
      </c>
      <c r="R377" s="113" t="s">
        <v>3633</v>
      </c>
      <c r="S377" s="79" t="s">
        <v>101</v>
      </c>
    </row>
    <row r="378" spans="1:19" x14ac:dyDescent="0.25">
      <c r="A378" s="142">
        <v>9000528</v>
      </c>
      <c r="B378" s="401">
        <v>43446</v>
      </c>
      <c r="C378" s="113" t="s">
        <v>2414</v>
      </c>
      <c r="D378" s="113" t="s">
        <v>2409</v>
      </c>
      <c r="E378" s="113" t="s">
        <v>2409</v>
      </c>
      <c r="F378" s="109" t="s">
        <v>2410</v>
      </c>
      <c r="G378" s="400" t="s">
        <v>259</v>
      </c>
      <c r="H378" s="113" t="s">
        <v>16</v>
      </c>
      <c r="I378" s="113" t="s">
        <v>60</v>
      </c>
      <c r="J378" s="205">
        <v>502208.82</v>
      </c>
      <c r="K378" s="113" t="s">
        <v>3633</v>
      </c>
      <c r="L378" s="113" t="s">
        <v>3633</v>
      </c>
      <c r="M378" s="113" t="s">
        <v>3633</v>
      </c>
      <c r="N378" s="113" t="s">
        <v>3633</v>
      </c>
      <c r="O378" s="113" t="s">
        <v>3633</v>
      </c>
      <c r="P378" s="113" t="s">
        <v>3633</v>
      </c>
      <c r="Q378" s="113" t="s">
        <v>3633</v>
      </c>
      <c r="R378" s="113" t="s">
        <v>3633</v>
      </c>
      <c r="S378" s="79" t="s">
        <v>101</v>
      </c>
    </row>
    <row r="379" spans="1:19" x14ac:dyDescent="0.25">
      <c r="A379" s="142">
        <v>9000529</v>
      </c>
      <c r="B379" s="401">
        <v>43446</v>
      </c>
      <c r="C379" s="113" t="s">
        <v>2416</v>
      </c>
      <c r="D379" s="113" t="s">
        <v>2409</v>
      </c>
      <c r="E379" s="113" t="s">
        <v>2409</v>
      </c>
      <c r="F379" s="109" t="s">
        <v>2410</v>
      </c>
      <c r="G379" s="400" t="s">
        <v>446</v>
      </c>
      <c r="H379" s="113" t="s">
        <v>14</v>
      </c>
      <c r="I379" s="113" t="s">
        <v>123</v>
      </c>
      <c r="J379" s="205">
        <v>261707.59</v>
      </c>
      <c r="K379" s="113" t="s">
        <v>3633</v>
      </c>
      <c r="L379" s="113" t="s">
        <v>3633</v>
      </c>
      <c r="M379" s="113" t="s">
        <v>3633</v>
      </c>
      <c r="N379" s="113" t="s">
        <v>3633</v>
      </c>
      <c r="O379" s="113" t="s">
        <v>3633</v>
      </c>
      <c r="P379" s="113" t="s">
        <v>3633</v>
      </c>
      <c r="Q379" s="113" t="s">
        <v>3633</v>
      </c>
      <c r="R379" s="113" t="s">
        <v>3633</v>
      </c>
      <c r="S379" s="79" t="s">
        <v>101</v>
      </c>
    </row>
    <row r="380" spans="1:19" x14ac:dyDescent="0.25">
      <c r="A380" s="142">
        <v>9000530</v>
      </c>
      <c r="B380" s="401">
        <v>43446</v>
      </c>
      <c r="C380" s="113" t="s">
        <v>2418</v>
      </c>
      <c r="D380" s="113" t="s">
        <v>2409</v>
      </c>
      <c r="E380" s="113" t="s">
        <v>2409</v>
      </c>
      <c r="F380" s="109" t="s">
        <v>2410</v>
      </c>
      <c r="G380" s="109" t="s">
        <v>66</v>
      </c>
      <c r="H380" s="113" t="s">
        <v>20</v>
      </c>
      <c r="I380" s="113" t="s">
        <v>60</v>
      </c>
      <c r="J380" s="205">
        <v>221887.8</v>
      </c>
      <c r="K380" s="113" t="s">
        <v>3633</v>
      </c>
      <c r="L380" s="113" t="s">
        <v>3633</v>
      </c>
      <c r="M380" s="113" t="s">
        <v>3633</v>
      </c>
      <c r="N380" s="113" t="s">
        <v>3633</v>
      </c>
      <c r="O380" s="113" t="s">
        <v>3633</v>
      </c>
      <c r="P380" s="113" t="s">
        <v>3633</v>
      </c>
      <c r="Q380" s="113" t="s">
        <v>3633</v>
      </c>
      <c r="R380" s="113" t="s">
        <v>3633</v>
      </c>
      <c r="S380" s="79" t="s">
        <v>101</v>
      </c>
    </row>
    <row r="381" spans="1:19" x14ac:dyDescent="0.25">
      <c r="A381" s="142">
        <v>9000531</v>
      </c>
      <c r="B381" s="401">
        <v>43446</v>
      </c>
      <c r="C381" s="113" t="s">
        <v>2419</v>
      </c>
      <c r="D381" s="113" t="s">
        <v>2409</v>
      </c>
      <c r="E381" s="113" t="s">
        <v>2409</v>
      </c>
      <c r="F381" s="109" t="s">
        <v>2410</v>
      </c>
      <c r="G381" s="109" t="s">
        <v>256</v>
      </c>
      <c r="H381" s="113" t="s">
        <v>14</v>
      </c>
      <c r="I381" s="113" t="s">
        <v>123</v>
      </c>
      <c r="J381" s="205">
        <v>215611.19</v>
      </c>
      <c r="K381" s="113" t="s">
        <v>3633</v>
      </c>
      <c r="L381" s="113" t="s">
        <v>3633</v>
      </c>
      <c r="M381" s="113" t="s">
        <v>3633</v>
      </c>
      <c r="N381" s="113" t="s">
        <v>3633</v>
      </c>
      <c r="O381" s="113" t="s">
        <v>3633</v>
      </c>
      <c r="P381" s="113" t="s">
        <v>3633</v>
      </c>
      <c r="Q381" s="113" t="s">
        <v>3633</v>
      </c>
      <c r="R381" s="113" t="s">
        <v>3633</v>
      </c>
      <c r="S381" s="79" t="s">
        <v>101</v>
      </c>
    </row>
    <row r="382" spans="1:19" x14ac:dyDescent="0.25">
      <c r="A382" s="142">
        <v>9000532</v>
      </c>
      <c r="B382" s="401">
        <v>43446</v>
      </c>
      <c r="C382" s="113" t="s">
        <v>2420</v>
      </c>
      <c r="D382" s="113" t="s">
        <v>2409</v>
      </c>
      <c r="E382" s="113" t="s">
        <v>2409</v>
      </c>
      <c r="F382" s="109" t="s">
        <v>2410</v>
      </c>
      <c r="G382" s="400" t="s">
        <v>443</v>
      </c>
      <c r="H382" s="113" t="s">
        <v>18</v>
      </c>
      <c r="I382" s="113" t="s">
        <v>60</v>
      </c>
      <c r="J382" s="205">
        <v>184485.22</v>
      </c>
      <c r="K382" s="113" t="s">
        <v>3633</v>
      </c>
      <c r="L382" s="113" t="s">
        <v>3633</v>
      </c>
      <c r="M382" s="113" t="s">
        <v>3633</v>
      </c>
      <c r="N382" s="113" t="s">
        <v>3633</v>
      </c>
      <c r="O382" s="113" t="s">
        <v>3633</v>
      </c>
      <c r="P382" s="113" t="s">
        <v>3633</v>
      </c>
      <c r="Q382" s="113" t="s">
        <v>3633</v>
      </c>
      <c r="R382" s="113" t="s">
        <v>3633</v>
      </c>
      <c r="S382" s="79" t="s">
        <v>101</v>
      </c>
    </row>
    <row r="383" spans="1:19" x14ac:dyDescent="0.25">
      <c r="A383" s="142">
        <v>9000533</v>
      </c>
      <c r="B383" s="401">
        <v>43446</v>
      </c>
      <c r="C383" s="113" t="s">
        <v>2422</v>
      </c>
      <c r="D383" s="113" t="s">
        <v>2409</v>
      </c>
      <c r="E383" s="113" t="s">
        <v>2409</v>
      </c>
      <c r="F383" s="109" t="s">
        <v>2410</v>
      </c>
      <c r="G383" s="400" t="s">
        <v>391</v>
      </c>
      <c r="H383" s="113" t="s">
        <v>16</v>
      </c>
      <c r="I383" s="113" t="s">
        <v>123</v>
      </c>
      <c r="J383" s="205">
        <v>182121.14</v>
      </c>
      <c r="K383" s="113" t="s">
        <v>3633</v>
      </c>
      <c r="L383" s="113" t="s">
        <v>3633</v>
      </c>
      <c r="M383" s="113" t="s">
        <v>3633</v>
      </c>
      <c r="N383" s="113" t="s">
        <v>3633</v>
      </c>
      <c r="O383" s="113" t="s">
        <v>3633</v>
      </c>
      <c r="P383" s="113" t="s">
        <v>3633</v>
      </c>
      <c r="Q383" s="113" t="s">
        <v>3633</v>
      </c>
      <c r="R383" s="113" t="s">
        <v>3633</v>
      </c>
      <c r="S383" s="79" t="s">
        <v>101</v>
      </c>
    </row>
    <row r="384" spans="1:19" x14ac:dyDescent="0.25">
      <c r="A384" s="142">
        <v>9000534</v>
      </c>
      <c r="B384" s="401">
        <v>43446</v>
      </c>
      <c r="C384" s="113" t="s">
        <v>2424</v>
      </c>
      <c r="D384" s="113" t="s">
        <v>2409</v>
      </c>
      <c r="E384" s="113" t="s">
        <v>2409</v>
      </c>
      <c r="F384" s="109" t="s">
        <v>2410</v>
      </c>
      <c r="G384" s="400" t="s">
        <v>63</v>
      </c>
      <c r="H384" s="113" t="s">
        <v>15</v>
      </c>
      <c r="I384" s="113" t="s">
        <v>60</v>
      </c>
      <c r="J384" s="205">
        <v>156403.76</v>
      </c>
      <c r="K384" s="113" t="s">
        <v>3633</v>
      </c>
      <c r="L384" s="113" t="s">
        <v>3633</v>
      </c>
      <c r="M384" s="113" t="s">
        <v>3633</v>
      </c>
      <c r="N384" s="113" t="s">
        <v>3633</v>
      </c>
      <c r="O384" s="113" t="s">
        <v>3633</v>
      </c>
      <c r="P384" s="113" t="s">
        <v>3633</v>
      </c>
      <c r="Q384" s="113" t="s">
        <v>3633</v>
      </c>
      <c r="R384" s="113" t="s">
        <v>3633</v>
      </c>
      <c r="S384" s="79" t="s">
        <v>101</v>
      </c>
    </row>
    <row r="385" spans="1:19" x14ac:dyDescent="0.25">
      <c r="A385" s="142">
        <v>9000535</v>
      </c>
      <c r="B385" s="401">
        <v>43446</v>
      </c>
      <c r="C385" s="113" t="s">
        <v>2426</v>
      </c>
      <c r="D385" s="113" t="s">
        <v>2409</v>
      </c>
      <c r="E385" s="113" t="s">
        <v>2409</v>
      </c>
      <c r="F385" s="109" t="s">
        <v>2410</v>
      </c>
      <c r="G385" s="400" t="s">
        <v>468</v>
      </c>
      <c r="H385" s="113" t="s">
        <v>15</v>
      </c>
      <c r="I385" s="113" t="s">
        <v>123</v>
      </c>
      <c r="J385" s="205">
        <v>103018.58</v>
      </c>
      <c r="K385" s="113" t="s">
        <v>3633</v>
      </c>
      <c r="L385" s="113" t="s">
        <v>3633</v>
      </c>
      <c r="M385" s="113" t="s">
        <v>3633</v>
      </c>
      <c r="N385" s="113" t="s">
        <v>3633</v>
      </c>
      <c r="O385" s="113" t="s">
        <v>3633</v>
      </c>
      <c r="P385" s="113" t="s">
        <v>3633</v>
      </c>
      <c r="Q385" s="113" t="s">
        <v>3633</v>
      </c>
      <c r="R385" s="113" t="s">
        <v>3633</v>
      </c>
      <c r="S385" s="79" t="s">
        <v>101</v>
      </c>
    </row>
    <row r="386" spans="1:19" x14ac:dyDescent="0.25">
      <c r="A386" s="142">
        <v>9000536</v>
      </c>
      <c r="B386" s="401">
        <v>43446</v>
      </c>
      <c r="C386" s="113" t="s">
        <v>2428</v>
      </c>
      <c r="D386" s="113" t="s">
        <v>2409</v>
      </c>
      <c r="E386" s="113" t="s">
        <v>2409</v>
      </c>
      <c r="F386" s="109" t="s">
        <v>2410</v>
      </c>
      <c r="G386" s="109" t="s">
        <v>437</v>
      </c>
      <c r="H386" s="113" t="s">
        <v>14</v>
      </c>
      <c r="I386" s="113" t="s">
        <v>123</v>
      </c>
      <c r="J386" s="205">
        <v>101253.73</v>
      </c>
      <c r="K386" s="113" t="s">
        <v>3633</v>
      </c>
      <c r="L386" s="113" t="s">
        <v>3633</v>
      </c>
      <c r="M386" s="113" t="s">
        <v>3633</v>
      </c>
      <c r="N386" s="113" t="s">
        <v>3633</v>
      </c>
      <c r="O386" s="113" t="s">
        <v>3633</v>
      </c>
      <c r="P386" s="113" t="s">
        <v>3633</v>
      </c>
      <c r="Q386" s="113" t="s">
        <v>3633</v>
      </c>
      <c r="R386" s="113" t="s">
        <v>3633</v>
      </c>
      <c r="S386" s="79" t="s">
        <v>101</v>
      </c>
    </row>
    <row r="387" spans="1:19" x14ac:dyDescent="0.25">
      <c r="A387" s="142">
        <v>9000537</v>
      </c>
      <c r="B387" s="401">
        <v>43446</v>
      </c>
      <c r="C387" s="113" t="s">
        <v>2429</v>
      </c>
      <c r="D387" s="113" t="s">
        <v>2409</v>
      </c>
      <c r="E387" s="113" t="s">
        <v>2409</v>
      </c>
      <c r="F387" s="109" t="s">
        <v>2410</v>
      </c>
      <c r="G387" s="109" t="s">
        <v>106</v>
      </c>
      <c r="H387" s="113" t="s">
        <v>18</v>
      </c>
      <c r="I387" s="113" t="s">
        <v>60</v>
      </c>
      <c r="J387" s="205">
        <v>99609.17</v>
      </c>
      <c r="K387" s="113" t="s">
        <v>3633</v>
      </c>
      <c r="L387" s="113" t="s">
        <v>3633</v>
      </c>
      <c r="M387" s="113" t="s">
        <v>3633</v>
      </c>
      <c r="N387" s="113" t="s">
        <v>3633</v>
      </c>
      <c r="O387" s="113" t="s">
        <v>3633</v>
      </c>
      <c r="P387" s="113" t="s">
        <v>3633</v>
      </c>
      <c r="Q387" s="113" t="s">
        <v>3633</v>
      </c>
      <c r="R387" s="113" t="s">
        <v>3633</v>
      </c>
      <c r="S387" s="79" t="s">
        <v>101</v>
      </c>
    </row>
    <row r="388" spans="1:19" x14ac:dyDescent="0.25">
      <c r="A388" s="142">
        <v>9000538</v>
      </c>
      <c r="B388" s="401">
        <v>43446</v>
      </c>
      <c r="C388" s="113" t="s">
        <v>2430</v>
      </c>
      <c r="D388" s="113" t="s">
        <v>2409</v>
      </c>
      <c r="E388" s="113" t="s">
        <v>2409</v>
      </c>
      <c r="F388" s="109" t="s">
        <v>2410</v>
      </c>
      <c r="G388" s="109" t="s">
        <v>388</v>
      </c>
      <c r="H388" s="113" t="s">
        <v>124</v>
      </c>
      <c r="I388" s="113" t="s">
        <v>60</v>
      </c>
      <c r="J388" s="205">
        <v>95773.64</v>
      </c>
      <c r="K388" s="113" t="s">
        <v>3633</v>
      </c>
      <c r="L388" s="113" t="s">
        <v>3633</v>
      </c>
      <c r="M388" s="113" t="s">
        <v>3633</v>
      </c>
      <c r="N388" s="113" t="s">
        <v>3633</v>
      </c>
      <c r="O388" s="113" t="s">
        <v>3633</v>
      </c>
      <c r="P388" s="113" t="s">
        <v>3633</v>
      </c>
      <c r="Q388" s="113" t="s">
        <v>3633</v>
      </c>
      <c r="R388" s="113" t="s">
        <v>3633</v>
      </c>
      <c r="S388" s="79" t="s">
        <v>101</v>
      </c>
    </row>
    <row r="389" spans="1:19" x14ac:dyDescent="0.25">
      <c r="A389" s="142">
        <v>9000539</v>
      </c>
      <c r="B389" s="401">
        <v>43446</v>
      </c>
      <c r="C389" s="113" t="s">
        <v>2431</v>
      </c>
      <c r="D389" s="113" t="s">
        <v>2409</v>
      </c>
      <c r="E389" s="113" t="s">
        <v>2409</v>
      </c>
      <c r="F389" s="109" t="s">
        <v>2410</v>
      </c>
      <c r="G389" s="109" t="s">
        <v>353</v>
      </c>
      <c r="H389" s="113" t="s">
        <v>15</v>
      </c>
      <c r="I389" s="113" t="s">
        <v>60</v>
      </c>
      <c r="J389" s="205">
        <v>94447.679999999993</v>
      </c>
      <c r="K389" s="113" t="s">
        <v>3633</v>
      </c>
      <c r="L389" s="113" t="s">
        <v>3633</v>
      </c>
      <c r="M389" s="113" t="s">
        <v>3633</v>
      </c>
      <c r="N389" s="113" t="s">
        <v>3633</v>
      </c>
      <c r="O389" s="113" t="s">
        <v>3633</v>
      </c>
      <c r="P389" s="113" t="s">
        <v>3633</v>
      </c>
      <c r="Q389" s="113" t="s">
        <v>3633</v>
      </c>
      <c r="R389" s="113" t="s">
        <v>3633</v>
      </c>
      <c r="S389" s="79" t="s">
        <v>101</v>
      </c>
    </row>
    <row r="390" spans="1:19" x14ac:dyDescent="0.25">
      <c r="A390" s="142">
        <v>9000540</v>
      </c>
      <c r="B390" s="401">
        <v>43446</v>
      </c>
      <c r="C390" s="113" t="s">
        <v>2432</v>
      </c>
      <c r="D390" s="113" t="s">
        <v>2409</v>
      </c>
      <c r="E390" s="113" t="s">
        <v>2409</v>
      </c>
      <c r="F390" s="109" t="s">
        <v>2410</v>
      </c>
      <c r="G390" s="109" t="s">
        <v>253</v>
      </c>
      <c r="H390" s="113" t="s">
        <v>14</v>
      </c>
      <c r="I390" s="113" t="s">
        <v>60</v>
      </c>
      <c r="J390" s="205">
        <v>86160.04</v>
      </c>
      <c r="K390" s="113" t="s">
        <v>3633</v>
      </c>
      <c r="L390" s="113" t="s">
        <v>3633</v>
      </c>
      <c r="M390" s="113" t="s">
        <v>3633</v>
      </c>
      <c r="N390" s="113" t="s">
        <v>3633</v>
      </c>
      <c r="O390" s="113" t="s">
        <v>3633</v>
      </c>
      <c r="P390" s="113" t="s">
        <v>3633</v>
      </c>
      <c r="Q390" s="113" t="s">
        <v>3633</v>
      </c>
      <c r="R390" s="113" t="s">
        <v>3633</v>
      </c>
      <c r="S390" s="79" t="s">
        <v>101</v>
      </c>
    </row>
    <row r="391" spans="1:19" x14ac:dyDescent="0.25">
      <c r="A391" s="142">
        <v>9000541</v>
      </c>
      <c r="B391" s="401">
        <v>43446</v>
      </c>
      <c r="C391" s="113" t="s">
        <v>2433</v>
      </c>
      <c r="D391" s="113" t="s">
        <v>2409</v>
      </c>
      <c r="E391" s="113" t="s">
        <v>2409</v>
      </c>
      <c r="F391" s="109" t="s">
        <v>2410</v>
      </c>
      <c r="G391" s="109" t="s">
        <v>2434</v>
      </c>
      <c r="H391" s="113" t="s">
        <v>14</v>
      </c>
      <c r="I391" s="113" t="s">
        <v>123</v>
      </c>
      <c r="J391" s="205">
        <v>75863.64</v>
      </c>
      <c r="K391" s="113" t="s">
        <v>3633</v>
      </c>
      <c r="L391" s="113" t="s">
        <v>3633</v>
      </c>
      <c r="M391" s="113" t="s">
        <v>3633</v>
      </c>
      <c r="N391" s="113" t="s">
        <v>3633</v>
      </c>
      <c r="O391" s="113" t="s">
        <v>3633</v>
      </c>
      <c r="P391" s="113" t="s">
        <v>3633</v>
      </c>
      <c r="Q391" s="113" t="s">
        <v>3633</v>
      </c>
      <c r="R391" s="113" t="s">
        <v>3633</v>
      </c>
      <c r="S391" s="79" t="s">
        <v>101</v>
      </c>
    </row>
    <row r="392" spans="1:19" x14ac:dyDescent="0.25">
      <c r="A392" s="142">
        <v>9000542</v>
      </c>
      <c r="B392" s="401">
        <v>43446</v>
      </c>
      <c r="C392" s="113" t="s">
        <v>2435</v>
      </c>
      <c r="D392" s="113" t="s">
        <v>2409</v>
      </c>
      <c r="E392" s="113" t="s">
        <v>2409</v>
      </c>
      <c r="F392" s="109" t="s">
        <v>2410</v>
      </c>
      <c r="G392" s="109" t="s">
        <v>254</v>
      </c>
      <c r="H392" s="113" t="s">
        <v>122</v>
      </c>
      <c r="I392" s="113" t="s">
        <v>123</v>
      </c>
      <c r="J392" s="205">
        <v>67841.08</v>
      </c>
      <c r="K392" s="113" t="s">
        <v>3633</v>
      </c>
      <c r="L392" s="113" t="s">
        <v>3633</v>
      </c>
      <c r="M392" s="113" t="s">
        <v>3633</v>
      </c>
      <c r="N392" s="113" t="s">
        <v>3633</v>
      </c>
      <c r="O392" s="113" t="s">
        <v>3633</v>
      </c>
      <c r="P392" s="113" t="s">
        <v>3633</v>
      </c>
      <c r="Q392" s="113" t="s">
        <v>3633</v>
      </c>
      <c r="R392" s="113" t="s">
        <v>3633</v>
      </c>
      <c r="S392" s="79" t="s">
        <v>101</v>
      </c>
    </row>
    <row r="393" spans="1:19" x14ac:dyDescent="0.25">
      <c r="A393" s="142">
        <v>9000543</v>
      </c>
      <c r="B393" s="401">
        <v>43446</v>
      </c>
      <c r="C393" s="113" t="s">
        <v>2436</v>
      </c>
      <c r="D393" s="113" t="s">
        <v>2409</v>
      </c>
      <c r="E393" s="113" t="s">
        <v>2409</v>
      </c>
      <c r="F393" s="109" t="s">
        <v>2410</v>
      </c>
      <c r="G393" s="109" t="s">
        <v>251</v>
      </c>
      <c r="H393" s="113" t="s">
        <v>18</v>
      </c>
      <c r="I393" s="113" t="s">
        <v>60</v>
      </c>
      <c r="J393" s="205">
        <v>62620.4</v>
      </c>
      <c r="K393" s="113" t="s">
        <v>3633</v>
      </c>
      <c r="L393" s="113" t="s">
        <v>3633</v>
      </c>
      <c r="M393" s="113" t="s">
        <v>3633</v>
      </c>
      <c r="N393" s="113" t="s">
        <v>3633</v>
      </c>
      <c r="O393" s="113" t="s">
        <v>3633</v>
      </c>
      <c r="P393" s="113" t="s">
        <v>3633</v>
      </c>
      <c r="Q393" s="113" t="s">
        <v>3633</v>
      </c>
      <c r="R393" s="113" t="s">
        <v>3633</v>
      </c>
      <c r="S393" s="79" t="s">
        <v>101</v>
      </c>
    </row>
    <row r="394" spans="1:19" x14ac:dyDescent="0.25">
      <c r="A394" s="142">
        <v>9000544</v>
      </c>
      <c r="B394" s="401">
        <v>43446</v>
      </c>
      <c r="C394" s="113" t="s">
        <v>2437</v>
      </c>
      <c r="D394" s="113" t="s">
        <v>2409</v>
      </c>
      <c r="E394" s="113" t="s">
        <v>2409</v>
      </c>
      <c r="F394" s="109" t="s">
        <v>2410</v>
      </c>
      <c r="G394" s="109" t="s">
        <v>252</v>
      </c>
      <c r="H394" s="113" t="s">
        <v>16</v>
      </c>
      <c r="I394" s="113" t="s">
        <v>60</v>
      </c>
      <c r="J394" s="205">
        <v>57318.23</v>
      </c>
      <c r="K394" s="113" t="s">
        <v>3633</v>
      </c>
      <c r="L394" s="113" t="s">
        <v>3633</v>
      </c>
      <c r="M394" s="113" t="s">
        <v>3633</v>
      </c>
      <c r="N394" s="113" t="s">
        <v>3633</v>
      </c>
      <c r="O394" s="113" t="s">
        <v>3633</v>
      </c>
      <c r="P394" s="113" t="s">
        <v>3633</v>
      </c>
      <c r="Q394" s="113" t="s">
        <v>3633</v>
      </c>
      <c r="R394" s="113" t="s">
        <v>3633</v>
      </c>
      <c r="S394" s="79" t="s">
        <v>101</v>
      </c>
    </row>
    <row r="395" spans="1:19" x14ac:dyDescent="0.25">
      <c r="A395" s="142">
        <v>9000545</v>
      </c>
      <c r="B395" s="401">
        <v>43446</v>
      </c>
      <c r="C395" s="113" t="s">
        <v>2438</v>
      </c>
      <c r="D395" s="113" t="s">
        <v>2409</v>
      </c>
      <c r="E395" s="113" t="s">
        <v>2409</v>
      </c>
      <c r="F395" s="109" t="s">
        <v>2410</v>
      </c>
      <c r="G395" s="109" t="s">
        <v>489</v>
      </c>
      <c r="H395" s="113" t="s">
        <v>14</v>
      </c>
      <c r="I395" s="113" t="s">
        <v>123</v>
      </c>
      <c r="J395" s="205">
        <v>49813</v>
      </c>
      <c r="K395" s="113" t="s">
        <v>3633</v>
      </c>
      <c r="L395" s="113" t="s">
        <v>3633</v>
      </c>
      <c r="M395" s="113" t="s">
        <v>3633</v>
      </c>
      <c r="N395" s="113" t="s">
        <v>3633</v>
      </c>
      <c r="O395" s="113" t="s">
        <v>3633</v>
      </c>
      <c r="P395" s="113" t="s">
        <v>3633</v>
      </c>
      <c r="Q395" s="113" t="s">
        <v>3633</v>
      </c>
      <c r="R395" s="113" t="s">
        <v>3633</v>
      </c>
      <c r="S395" s="79" t="s">
        <v>101</v>
      </c>
    </row>
    <row r="396" spans="1:19" x14ac:dyDescent="0.25">
      <c r="A396" s="142">
        <v>9000546</v>
      </c>
      <c r="B396" s="401">
        <v>43446</v>
      </c>
      <c r="C396" s="113" t="s">
        <v>2439</v>
      </c>
      <c r="D396" s="113" t="s">
        <v>2409</v>
      </c>
      <c r="E396" s="113" t="s">
        <v>2409</v>
      </c>
      <c r="F396" s="109" t="s">
        <v>2410</v>
      </c>
      <c r="G396" s="109" t="s">
        <v>390</v>
      </c>
      <c r="H396" s="113" t="s">
        <v>20</v>
      </c>
      <c r="I396" s="113" t="s">
        <v>60</v>
      </c>
      <c r="J396" s="205">
        <v>41727.129999999997</v>
      </c>
      <c r="K396" s="113" t="s">
        <v>3633</v>
      </c>
      <c r="L396" s="113" t="s">
        <v>3633</v>
      </c>
      <c r="M396" s="113" t="s">
        <v>3633</v>
      </c>
      <c r="N396" s="113" t="s">
        <v>3633</v>
      </c>
      <c r="O396" s="113" t="s">
        <v>3633</v>
      </c>
      <c r="P396" s="113" t="s">
        <v>3633</v>
      </c>
      <c r="Q396" s="113" t="s">
        <v>3633</v>
      </c>
      <c r="R396" s="113" t="s">
        <v>3633</v>
      </c>
      <c r="S396" s="79" t="s">
        <v>101</v>
      </c>
    </row>
    <row r="397" spans="1:19" x14ac:dyDescent="0.25">
      <c r="A397" s="142">
        <v>9000547</v>
      </c>
      <c r="B397" s="401">
        <v>43446</v>
      </c>
      <c r="C397" s="113" t="s">
        <v>2440</v>
      </c>
      <c r="D397" s="113" t="s">
        <v>2409</v>
      </c>
      <c r="E397" s="113" t="s">
        <v>2409</v>
      </c>
      <c r="F397" s="109" t="s">
        <v>2410</v>
      </c>
      <c r="G397" s="109" t="s">
        <v>257</v>
      </c>
      <c r="H397" s="113" t="s">
        <v>16</v>
      </c>
      <c r="I397" s="113" t="s">
        <v>60</v>
      </c>
      <c r="J397" s="205">
        <v>40353.15</v>
      </c>
      <c r="K397" s="113" t="s">
        <v>3633</v>
      </c>
      <c r="L397" s="113" t="s">
        <v>3633</v>
      </c>
      <c r="M397" s="113" t="s">
        <v>3633</v>
      </c>
      <c r="N397" s="113" t="s">
        <v>3633</v>
      </c>
      <c r="O397" s="113" t="s">
        <v>3633</v>
      </c>
      <c r="P397" s="113" t="s">
        <v>3633</v>
      </c>
      <c r="Q397" s="113" t="s">
        <v>3633</v>
      </c>
      <c r="R397" s="113" t="s">
        <v>3633</v>
      </c>
      <c r="S397" s="79" t="s">
        <v>101</v>
      </c>
    </row>
    <row r="398" spans="1:19" x14ac:dyDescent="0.25">
      <c r="A398" s="142">
        <v>9000548</v>
      </c>
      <c r="B398" s="401">
        <v>43446</v>
      </c>
      <c r="C398" s="113" t="s">
        <v>2441</v>
      </c>
      <c r="D398" s="113" t="s">
        <v>2409</v>
      </c>
      <c r="E398" s="113" t="s">
        <v>2409</v>
      </c>
      <c r="F398" s="109" t="s">
        <v>2410</v>
      </c>
      <c r="G398" s="109" t="s">
        <v>250</v>
      </c>
      <c r="H398" s="113" t="s">
        <v>14</v>
      </c>
      <c r="I398" s="113" t="s">
        <v>60</v>
      </c>
      <c r="J398" s="205">
        <v>36825.089999999997</v>
      </c>
      <c r="K398" s="113" t="s">
        <v>3633</v>
      </c>
      <c r="L398" s="113" t="s">
        <v>3633</v>
      </c>
      <c r="M398" s="113" t="s">
        <v>3633</v>
      </c>
      <c r="N398" s="113" t="s">
        <v>3633</v>
      </c>
      <c r="O398" s="113" t="s">
        <v>3633</v>
      </c>
      <c r="P398" s="113" t="s">
        <v>3633</v>
      </c>
      <c r="Q398" s="113" t="s">
        <v>3633</v>
      </c>
      <c r="R398" s="113" t="s">
        <v>3633</v>
      </c>
      <c r="S398" s="79" t="s">
        <v>101</v>
      </c>
    </row>
    <row r="399" spans="1:19" x14ac:dyDescent="0.25">
      <c r="A399" s="142">
        <v>9000549</v>
      </c>
      <c r="B399" s="401">
        <v>43446</v>
      </c>
      <c r="C399" s="113" t="s">
        <v>2442</v>
      </c>
      <c r="D399" s="113" t="s">
        <v>2409</v>
      </c>
      <c r="E399" s="113" t="s">
        <v>2409</v>
      </c>
      <c r="F399" s="109" t="s">
        <v>2410</v>
      </c>
      <c r="G399" s="400" t="s">
        <v>1289</v>
      </c>
      <c r="H399" s="113" t="s">
        <v>14</v>
      </c>
      <c r="I399" s="113" t="s">
        <v>123</v>
      </c>
      <c r="J399" s="205">
        <v>36141.01</v>
      </c>
      <c r="K399" s="113" t="s">
        <v>3633</v>
      </c>
      <c r="L399" s="113" t="s">
        <v>3633</v>
      </c>
      <c r="M399" s="113" t="s">
        <v>3633</v>
      </c>
      <c r="N399" s="113" t="s">
        <v>3633</v>
      </c>
      <c r="O399" s="113" t="s">
        <v>3633</v>
      </c>
      <c r="P399" s="113" t="s">
        <v>3633</v>
      </c>
      <c r="Q399" s="113" t="s">
        <v>3633</v>
      </c>
      <c r="R399" s="113" t="s">
        <v>3633</v>
      </c>
      <c r="S399" s="79" t="s">
        <v>101</v>
      </c>
    </row>
    <row r="400" spans="1:19" x14ac:dyDescent="0.25">
      <c r="A400" s="142">
        <v>9000550</v>
      </c>
      <c r="B400" s="401">
        <v>43446</v>
      </c>
      <c r="C400" s="113" t="s">
        <v>2444</v>
      </c>
      <c r="D400" s="113" t="s">
        <v>2409</v>
      </c>
      <c r="E400" s="113" t="s">
        <v>2409</v>
      </c>
      <c r="F400" s="109" t="s">
        <v>2410</v>
      </c>
      <c r="G400" s="109" t="s">
        <v>105</v>
      </c>
      <c r="H400" s="113" t="s">
        <v>14</v>
      </c>
      <c r="I400" s="113" t="s">
        <v>60</v>
      </c>
      <c r="J400" s="205">
        <v>31163.13</v>
      </c>
      <c r="K400" s="113" t="s">
        <v>3633</v>
      </c>
      <c r="L400" s="113" t="s">
        <v>3633</v>
      </c>
      <c r="M400" s="113" t="s">
        <v>3633</v>
      </c>
      <c r="N400" s="113" t="s">
        <v>3633</v>
      </c>
      <c r="O400" s="113" t="s">
        <v>3633</v>
      </c>
      <c r="P400" s="113" t="s">
        <v>3633</v>
      </c>
      <c r="Q400" s="113" t="s">
        <v>3633</v>
      </c>
      <c r="R400" s="113" t="s">
        <v>3633</v>
      </c>
      <c r="S400" s="79" t="s">
        <v>101</v>
      </c>
    </row>
    <row r="401" spans="1:19" x14ac:dyDescent="0.25">
      <c r="A401" s="142">
        <v>9000551</v>
      </c>
      <c r="B401" s="401">
        <v>43446</v>
      </c>
      <c r="C401" s="113" t="s">
        <v>2445</v>
      </c>
      <c r="D401" s="113" t="s">
        <v>2409</v>
      </c>
      <c r="E401" s="113" t="s">
        <v>2409</v>
      </c>
      <c r="F401" s="109" t="s">
        <v>2410</v>
      </c>
      <c r="G401" s="109" t="s">
        <v>107</v>
      </c>
      <c r="H401" s="113" t="s">
        <v>19</v>
      </c>
      <c r="I401" s="113" t="s">
        <v>60</v>
      </c>
      <c r="J401" s="205">
        <v>28082.720000000001</v>
      </c>
      <c r="K401" s="113" t="s">
        <v>3633</v>
      </c>
      <c r="L401" s="113" t="s">
        <v>3633</v>
      </c>
      <c r="M401" s="113" t="s">
        <v>3633</v>
      </c>
      <c r="N401" s="113" t="s">
        <v>3633</v>
      </c>
      <c r="O401" s="113" t="s">
        <v>3633</v>
      </c>
      <c r="P401" s="113" t="s">
        <v>3633</v>
      </c>
      <c r="Q401" s="113" t="s">
        <v>3633</v>
      </c>
      <c r="R401" s="113" t="s">
        <v>3633</v>
      </c>
      <c r="S401" s="79" t="s">
        <v>101</v>
      </c>
    </row>
    <row r="402" spans="1:19" x14ac:dyDescent="0.25">
      <c r="A402" s="142">
        <v>9000552</v>
      </c>
      <c r="B402" s="401">
        <v>43446</v>
      </c>
      <c r="C402" s="113" t="s">
        <v>2446</v>
      </c>
      <c r="D402" s="113" t="s">
        <v>2409</v>
      </c>
      <c r="E402" s="113" t="s">
        <v>2409</v>
      </c>
      <c r="F402" s="109" t="s">
        <v>2410</v>
      </c>
      <c r="G402" s="109" t="s">
        <v>2346</v>
      </c>
      <c r="H402" s="113" t="s">
        <v>14</v>
      </c>
      <c r="I402" s="113" t="s">
        <v>1141</v>
      </c>
      <c r="J402" s="205">
        <v>25286.82</v>
      </c>
      <c r="K402" s="113" t="s">
        <v>3633</v>
      </c>
      <c r="L402" s="113" t="s">
        <v>3633</v>
      </c>
      <c r="M402" s="113" t="s">
        <v>3633</v>
      </c>
      <c r="N402" s="113" t="s">
        <v>3633</v>
      </c>
      <c r="O402" s="113" t="s">
        <v>3633</v>
      </c>
      <c r="P402" s="113" t="s">
        <v>3633</v>
      </c>
      <c r="Q402" s="113" t="s">
        <v>3633</v>
      </c>
      <c r="R402" s="113" t="s">
        <v>3633</v>
      </c>
      <c r="S402" s="79" t="s">
        <v>101</v>
      </c>
    </row>
    <row r="403" spans="1:19" x14ac:dyDescent="0.25">
      <c r="A403" s="142">
        <v>9000553</v>
      </c>
      <c r="B403" s="401">
        <v>43446</v>
      </c>
      <c r="C403" s="113" t="s">
        <v>2447</v>
      </c>
      <c r="D403" s="113" t="s">
        <v>2409</v>
      </c>
      <c r="E403" s="113" t="s">
        <v>2409</v>
      </c>
      <c r="F403" s="109" t="s">
        <v>2410</v>
      </c>
      <c r="G403" s="109" t="s">
        <v>103</v>
      </c>
      <c r="H403" s="113" t="s">
        <v>16</v>
      </c>
      <c r="I403" s="113" t="s">
        <v>60</v>
      </c>
      <c r="J403" s="205">
        <v>24137.439999999999</v>
      </c>
      <c r="K403" s="113" t="s">
        <v>3633</v>
      </c>
      <c r="L403" s="113" t="s">
        <v>3633</v>
      </c>
      <c r="M403" s="113" t="s">
        <v>3633</v>
      </c>
      <c r="N403" s="113" t="s">
        <v>3633</v>
      </c>
      <c r="O403" s="113" t="s">
        <v>3633</v>
      </c>
      <c r="P403" s="113" t="s">
        <v>3633</v>
      </c>
      <c r="Q403" s="113" t="s">
        <v>3633</v>
      </c>
      <c r="R403" s="113" t="s">
        <v>3633</v>
      </c>
      <c r="S403" s="79" t="s">
        <v>101</v>
      </c>
    </row>
    <row r="404" spans="1:19" x14ac:dyDescent="0.25">
      <c r="A404" s="142">
        <v>9000554</v>
      </c>
      <c r="B404" s="401">
        <v>43446</v>
      </c>
      <c r="C404" s="113" t="s">
        <v>2448</v>
      </c>
      <c r="D404" s="113" t="s">
        <v>2409</v>
      </c>
      <c r="E404" s="113" t="s">
        <v>2409</v>
      </c>
      <c r="F404" s="109" t="s">
        <v>2410</v>
      </c>
      <c r="G404" s="109" t="s">
        <v>392</v>
      </c>
      <c r="H404" s="113" t="s">
        <v>15</v>
      </c>
      <c r="I404" s="113" t="s">
        <v>60</v>
      </c>
      <c r="J404" s="205">
        <v>22637.71</v>
      </c>
      <c r="K404" s="113" t="s">
        <v>3633</v>
      </c>
      <c r="L404" s="113" t="s">
        <v>3633</v>
      </c>
      <c r="M404" s="113" t="s">
        <v>3633</v>
      </c>
      <c r="N404" s="113" t="s">
        <v>3633</v>
      </c>
      <c r="O404" s="113" t="s">
        <v>3633</v>
      </c>
      <c r="P404" s="113" t="s">
        <v>3633</v>
      </c>
      <c r="Q404" s="113" t="s">
        <v>3633</v>
      </c>
      <c r="R404" s="113" t="s">
        <v>3633</v>
      </c>
      <c r="S404" s="79" t="s">
        <v>101</v>
      </c>
    </row>
    <row r="405" spans="1:19" x14ac:dyDescent="0.25">
      <c r="A405" s="142">
        <v>9000555</v>
      </c>
      <c r="B405" s="401">
        <v>43446</v>
      </c>
      <c r="C405" s="113" t="s">
        <v>2449</v>
      </c>
      <c r="D405" s="113" t="s">
        <v>2409</v>
      </c>
      <c r="E405" s="113" t="s">
        <v>2409</v>
      </c>
      <c r="F405" s="109" t="s">
        <v>2410</v>
      </c>
      <c r="G405" s="400" t="s">
        <v>341</v>
      </c>
      <c r="H405" s="113" t="s">
        <v>15</v>
      </c>
      <c r="I405" s="113" t="s">
        <v>60</v>
      </c>
      <c r="J405" s="205">
        <v>22258.95</v>
      </c>
      <c r="K405" s="113" t="s">
        <v>3633</v>
      </c>
      <c r="L405" s="113" t="s">
        <v>3633</v>
      </c>
      <c r="M405" s="113" t="s">
        <v>3633</v>
      </c>
      <c r="N405" s="113" t="s">
        <v>3633</v>
      </c>
      <c r="O405" s="113" t="s">
        <v>3633</v>
      </c>
      <c r="P405" s="113" t="s">
        <v>3633</v>
      </c>
      <c r="Q405" s="113" t="s">
        <v>3633</v>
      </c>
      <c r="R405" s="113" t="s">
        <v>3633</v>
      </c>
      <c r="S405" s="79" t="s">
        <v>101</v>
      </c>
    </row>
    <row r="406" spans="1:19" x14ac:dyDescent="0.25">
      <c r="A406" s="142">
        <v>9000556</v>
      </c>
      <c r="B406" s="401">
        <v>43446</v>
      </c>
      <c r="C406" s="113" t="s">
        <v>2451</v>
      </c>
      <c r="D406" s="113" t="s">
        <v>2409</v>
      </c>
      <c r="E406" s="113" t="s">
        <v>2409</v>
      </c>
      <c r="F406" s="109" t="s">
        <v>2410</v>
      </c>
      <c r="G406" s="400" t="s">
        <v>756</v>
      </c>
      <c r="H406" s="113" t="s">
        <v>18</v>
      </c>
      <c r="I406" s="113" t="s">
        <v>123</v>
      </c>
      <c r="J406" s="205">
        <v>21410.76</v>
      </c>
      <c r="K406" s="113" t="s">
        <v>3633</v>
      </c>
      <c r="L406" s="113" t="s">
        <v>3633</v>
      </c>
      <c r="M406" s="113" t="s">
        <v>3633</v>
      </c>
      <c r="N406" s="113" t="s">
        <v>3633</v>
      </c>
      <c r="O406" s="113" t="s">
        <v>3633</v>
      </c>
      <c r="P406" s="113" t="s">
        <v>3633</v>
      </c>
      <c r="Q406" s="113" t="s">
        <v>3633</v>
      </c>
      <c r="R406" s="113" t="s">
        <v>3633</v>
      </c>
      <c r="S406" s="79" t="s">
        <v>101</v>
      </c>
    </row>
    <row r="407" spans="1:19" x14ac:dyDescent="0.25">
      <c r="A407" s="142">
        <v>9000557</v>
      </c>
      <c r="B407" s="401">
        <v>43446</v>
      </c>
      <c r="C407" s="113" t="s">
        <v>2453</v>
      </c>
      <c r="D407" s="113" t="s">
        <v>2409</v>
      </c>
      <c r="E407" s="113" t="s">
        <v>2409</v>
      </c>
      <c r="F407" s="109" t="s">
        <v>2410</v>
      </c>
      <c r="G407" s="109" t="s">
        <v>432</v>
      </c>
      <c r="H407" s="113" t="s">
        <v>16</v>
      </c>
      <c r="I407" s="113" t="s">
        <v>60</v>
      </c>
      <c r="J407" s="205">
        <v>20180.03</v>
      </c>
      <c r="K407" s="113" t="s">
        <v>3633</v>
      </c>
      <c r="L407" s="113" t="s">
        <v>3633</v>
      </c>
      <c r="M407" s="113" t="s">
        <v>3633</v>
      </c>
      <c r="N407" s="113" t="s">
        <v>3633</v>
      </c>
      <c r="O407" s="113" t="s">
        <v>3633</v>
      </c>
      <c r="P407" s="113" t="s">
        <v>3633</v>
      </c>
      <c r="Q407" s="113" t="s">
        <v>3633</v>
      </c>
      <c r="R407" s="113" t="s">
        <v>3633</v>
      </c>
      <c r="S407" s="79" t="s">
        <v>101</v>
      </c>
    </row>
    <row r="408" spans="1:19" x14ac:dyDescent="0.25">
      <c r="A408" s="142">
        <v>9000558</v>
      </c>
      <c r="B408" s="401">
        <v>43446</v>
      </c>
      <c r="C408" s="113" t="s">
        <v>2454</v>
      </c>
      <c r="D408" s="113" t="s">
        <v>2409</v>
      </c>
      <c r="E408" s="113" t="s">
        <v>2409</v>
      </c>
      <c r="F408" s="109" t="s">
        <v>2410</v>
      </c>
      <c r="G408" s="109" t="s">
        <v>108</v>
      </c>
      <c r="H408" s="113" t="s">
        <v>15</v>
      </c>
      <c r="I408" s="113" t="s">
        <v>60</v>
      </c>
      <c r="J408" s="205">
        <v>15839.35</v>
      </c>
      <c r="K408" s="113" t="s">
        <v>3633</v>
      </c>
      <c r="L408" s="113" t="s">
        <v>3633</v>
      </c>
      <c r="M408" s="113" t="s">
        <v>3633</v>
      </c>
      <c r="N408" s="113" t="s">
        <v>3633</v>
      </c>
      <c r="O408" s="113" t="s">
        <v>3633</v>
      </c>
      <c r="P408" s="113" t="s">
        <v>3633</v>
      </c>
      <c r="Q408" s="113" t="s">
        <v>3633</v>
      </c>
      <c r="R408" s="113" t="s">
        <v>3633</v>
      </c>
      <c r="S408" s="79" t="s">
        <v>101</v>
      </c>
    </row>
    <row r="409" spans="1:19" x14ac:dyDescent="0.25">
      <c r="A409" s="142">
        <v>9000559</v>
      </c>
      <c r="B409" s="401">
        <v>43446</v>
      </c>
      <c r="C409" s="113" t="s">
        <v>2455</v>
      </c>
      <c r="D409" s="113" t="s">
        <v>2409</v>
      </c>
      <c r="E409" s="113" t="s">
        <v>2409</v>
      </c>
      <c r="F409" s="109" t="s">
        <v>2410</v>
      </c>
      <c r="G409" s="109" t="s">
        <v>345</v>
      </c>
      <c r="H409" s="113" t="s">
        <v>14</v>
      </c>
      <c r="I409" s="113" t="s">
        <v>60</v>
      </c>
      <c r="J409" s="205">
        <v>15230.79</v>
      </c>
      <c r="K409" s="113" t="s">
        <v>3633</v>
      </c>
      <c r="L409" s="113" t="s">
        <v>3633</v>
      </c>
      <c r="M409" s="113" t="s">
        <v>3633</v>
      </c>
      <c r="N409" s="113" t="s">
        <v>3633</v>
      </c>
      <c r="O409" s="113" t="s">
        <v>3633</v>
      </c>
      <c r="P409" s="113" t="s">
        <v>3633</v>
      </c>
      <c r="Q409" s="113" t="s">
        <v>3633</v>
      </c>
      <c r="R409" s="113" t="s">
        <v>3633</v>
      </c>
      <c r="S409" s="79" t="s">
        <v>101</v>
      </c>
    </row>
    <row r="410" spans="1:19" x14ac:dyDescent="0.25">
      <c r="A410" s="142">
        <v>9000560</v>
      </c>
      <c r="B410" s="401">
        <v>43446</v>
      </c>
      <c r="C410" s="113" t="s">
        <v>2456</v>
      </c>
      <c r="D410" s="113" t="s">
        <v>2409</v>
      </c>
      <c r="E410" s="113" t="s">
        <v>2409</v>
      </c>
      <c r="F410" s="109" t="s">
        <v>2410</v>
      </c>
      <c r="G410" s="109" t="s">
        <v>607</v>
      </c>
      <c r="H410" s="113" t="s">
        <v>15</v>
      </c>
      <c r="I410" s="113" t="s">
        <v>123</v>
      </c>
      <c r="J410" s="205">
        <v>14050.85</v>
      </c>
      <c r="K410" s="113" t="s">
        <v>3633</v>
      </c>
      <c r="L410" s="113" t="s">
        <v>3633</v>
      </c>
      <c r="M410" s="113" t="s">
        <v>3633</v>
      </c>
      <c r="N410" s="113" t="s">
        <v>3633</v>
      </c>
      <c r="O410" s="113" t="s">
        <v>3633</v>
      </c>
      <c r="P410" s="113" t="s">
        <v>3633</v>
      </c>
      <c r="Q410" s="113" t="s">
        <v>3633</v>
      </c>
      <c r="R410" s="113" t="s">
        <v>3633</v>
      </c>
      <c r="S410" s="79" t="s">
        <v>101</v>
      </c>
    </row>
    <row r="411" spans="1:19" x14ac:dyDescent="0.25">
      <c r="A411" s="142">
        <v>9000561</v>
      </c>
      <c r="B411" s="401">
        <v>43446</v>
      </c>
      <c r="C411" s="113" t="s">
        <v>2457</v>
      </c>
      <c r="D411" s="113" t="s">
        <v>2409</v>
      </c>
      <c r="E411" s="113" t="s">
        <v>2409</v>
      </c>
      <c r="F411" s="109" t="s">
        <v>2410</v>
      </c>
      <c r="G411" s="109" t="s">
        <v>499</v>
      </c>
      <c r="H411" s="113" t="s">
        <v>20</v>
      </c>
      <c r="I411" s="113" t="s">
        <v>60</v>
      </c>
      <c r="J411" s="205">
        <v>11079.45</v>
      </c>
      <c r="K411" s="113" t="s">
        <v>3633</v>
      </c>
      <c r="L411" s="113" t="s">
        <v>3633</v>
      </c>
      <c r="M411" s="113" t="s">
        <v>3633</v>
      </c>
      <c r="N411" s="113" t="s">
        <v>3633</v>
      </c>
      <c r="O411" s="113" t="s">
        <v>3633</v>
      </c>
      <c r="P411" s="113" t="s">
        <v>3633</v>
      </c>
      <c r="Q411" s="113" t="s">
        <v>3633</v>
      </c>
      <c r="R411" s="113" t="s">
        <v>3633</v>
      </c>
      <c r="S411" s="79" t="s">
        <v>101</v>
      </c>
    </row>
    <row r="412" spans="1:19" x14ac:dyDescent="0.25">
      <c r="A412" s="142">
        <v>9000562</v>
      </c>
      <c r="B412" s="401">
        <v>43446</v>
      </c>
      <c r="C412" s="113" t="s">
        <v>2458</v>
      </c>
      <c r="D412" s="113" t="s">
        <v>2409</v>
      </c>
      <c r="E412" s="113" t="s">
        <v>2409</v>
      </c>
      <c r="F412" s="109" t="s">
        <v>2410</v>
      </c>
      <c r="G412" s="109" t="s">
        <v>389</v>
      </c>
      <c r="H412" s="113" t="s">
        <v>14</v>
      </c>
      <c r="I412" s="113" t="s">
        <v>123</v>
      </c>
      <c r="J412" s="205">
        <v>11703.97</v>
      </c>
      <c r="K412" s="113" t="s">
        <v>3633</v>
      </c>
      <c r="L412" s="113" t="s">
        <v>3633</v>
      </c>
      <c r="M412" s="113" t="s">
        <v>3633</v>
      </c>
      <c r="N412" s="113" t="s">
        <v>3633</v>
      </c>
      <c r="O412" s="113" t="s">
        <v>3633</v>
      </c>
      <c r="P412" s="113" t="s">
        <v>3633</v>
      </c>
      <c r="Q412" s="113" t="s">
        <v>3633</v>
      </c>
      <c r="R412" s="113" t="s">
        <v>3633</v>
      </c>
      <c r="S412" s="79" t="s">
        <v>101</v>
      </c>
    </row>
    <row r="413" spans="1:19" x14ac:dyDescent="0.25">
      <c r="A413" s="142">
        <v>9000563</v>
      </c>
      <c r="B413" s="401">
        <v>43446</v>
      </c>
      <c r="C413" s="113" t="s">
        <v>2459</v>
      </c>
      <c r="D413" s="113" t="s">
        <v>2409</v>
      </c>
      <c r="E413" s="113" t="s">
        <v>2409</v>
      </c>
      <c r="F413" s="109" t="s">
        <v>2410</v>
      </c>
      <c r="G413" s="109" t="s">
        <v>2351</v>
      </c>
      <c r="H413" s="113" t="s">
        <v>20</v>
      </c>
      <c r="I413" s="113" t="s">
        <v>60</v>
      </c>
      <c r="J413" s="205">
        <v>8469.06</v>
      </c>
      <c r="K413" s="113" t="s">
        <v>3633</v>
      </c>
      <c r="L413" s="113" t="s">
        <v>3633</v>
      </c>
      <c r="M413" s="113" t="s">
        <v>3633</v>
      </c>
      <c r="N413" s="113" t="s">
        <v>3633</v>
      </c>
      <c r="O413" s="113" t="s">
        <v>3633</v>
      </c>
      <c r="P413" s="113" t="s">
        <v>3633</v>
      </c>
      <c r="Q413" s="113" t="s">
        <v>3633</v>
      </c>
      <c r="R413" s="113" t="s">
        <v>3633</v>
      </c>
      <c r="S413" s="79" t="s">
        <v>101</v>
      </c>
    </row>
    <row r="414" spans="1:19" x14ac:dyDescent="0.25">
      <c r="A414" s="142">
        <v>9000564</v>
      </c>
      <c r="B414" s="401">
        <v>43446</v>
      </c>
      <c r="C414" s="113" t="s">
        <v>2460</v>
      </c>
      <c r="D414" s="113" t="s">
        <v>2409</v>
      </c>
      <c r="E414" s="113" t="s">
        <v>2409</v>
      </c>
      <c r="F414" s="109" t="s">
        <v>2410</v>
      </c>
      <c r="G414" s="109" t="s">
        <v>2461</v>
      </c>
      <c r="H414" s="113" t="s">
        <v>15</v>
      </c>
      <c r="I414" s="113" t="s">
        <v>123</v>
      </c>
      <c r="J414" s="205">
        <v>8128</v>
      </c>
      <c r="K414" s="113" t="s">
        <v>3633</v>
      </c>
      <c r="L414" s="113" t="s">
        <v>3633</v>
      </c>
      <c r="M414" s="113" t="s">
        <v>3633</v>
      </c>
      <c r="N414" s="113" t="s">
        <v>3633</v>
      </c>
      <c r="O414" s="113" t="s">
        <v>3633</v>
      </c>
      <c r="P414" s="113" t="s">
        <v>3633</v>
      </c>
      <c r="Q414" s="113" t="s">
        <v>3633</v>
      </c>
      <c r="R414" s="113" t="s">
        <v>3633</v>
      </c>
      <c r="S414" s="79" t="s">
        <v>101</v>
      </c>
    </row>
    <row r="415" spans="1:19" x14ac:dyDescent="0.25">
      <c r="A415" s="142">
        <v>9000565</v>
      </c>
      <c r="B415" s="401">
        <v>43446</v>
      </c>
      <c r="C415" s="113" t="s">
        <v>2462</v>
      </c>
      <c r="D415" s="113" t="s">
        <v>2409</v>
      </c>
      <c r="E415" s="113" t="s">
        <v>2409</v>
      </c>
      <c r="F415" s="109" t="s">
        <v>2410</v>
      </c>
      <c r="G415" s="109" t="s">
        <v>2345</v>
      </c>
      <c r="H415" s="113" t="s">
        <v>15</v>
      </c>
      <c r="I415" s="113" t="s">
        <v>123</v>
      </c>
      <c r="J415" s="205">
        <v>6218.23</v>
      </c>
      <c r="K415" s="113" t="s">
        <v>3633</v>
      </c>
      <c r="L415" s="113" t="s">
        <v>3633</v>
      </c>
      <c r="M415" s="113" t="s">
        <v>3633</v>
      </c>
      <c r="N415" s="113" t="s">
        <v>3633</v>
      </c>
      <c r="O415" s="113" t="s">
        <v>3633</v>
      </c>
      <c r="P415" s="113" t="s">
        <v>3633</v>
      </c>
      <c r="Q415" s="113" t="s">
        <v>3633</v>
      </c>
      <c r="R415" s="113" t="s">
        <v>3633</v>
      </c>
      <c r="S415" s="79" t="s">
        <v>101</v>
      </c>
    </row>
    <row r="416" spans="1:19" x14ac:dyDescent="0.25">
      <c r="A416" s="142">
        <v>9000501</v>
      </c>
      <c r="B416" s="401">
        <v>43446</v>
      </c>
      <c r="C416" s="113" t="s">
        <v>2416</v>
      </c>
      <c r="D416" s="113" t="s">
        <v>2463</v>
      </c>
      <c r="E416" s="113" t="s">
        <v>2463</v>
      </c>
      <c r="F416" s="109" t="s">
        <v>2464</v>
      </c>
      <c r="G416" s="400" t="s">
        <v>446</v>
      </c>
      <c r="H416" s="113" t="s">
        <v>14</v>
      </c>
      <c r="I416" s="113" t="s">
        <v>123</v>
      </c>
      <c r="J416" s="205">
        <v>7516377.7000000002</v>
      </c>
      <c r="K416" s="113" t="s">
        <v>3633</v>
      </c>
      <c r="L416" s="113" t="s">
        <v>3633</v>
      </c>
      <c r="M416" s="113" t="s">
        <v>3633</v>
      </c>
      <c r="N416" s="113" t="s">
        <v>3633</v>
      </c>
      <c r="O416" s="113" t="s">
        <v>3633</v>
      </c>
      <c r="P416" s="113" t="s">
        <v>3633</v>
      </c>
      <c r="Q416" s="113" t="s">
        <v>3633</v>
      </c>
      <c r="R416" s="113" t="s">
        <v>3633</v>
      </c>
      <c r="S416" s="79" t="s">
        <v>101</v>
      </c>
    </row>
    <row r="417" spans="1:19" x14ac:dyDescent="0.25">
      <c r="A417" s="142">
        <v>9000502</v>
      </c>
      <c r="B417" s="401">
        <v>43446</v>
      </c>
      <c r="C417" s="113" t="s">
        <v>2419</v>
      </c>
      <c r="D417" s="113" t="s">
        <v>2463</v>
      </c>
      <c r="E417" s="113" t="s">
        <v>2463</v>
      </c>
      <c r="F417" s="109" t="s">
        <v>2464</v>
      </c>
      <c r="G417" s="109" t="s">
        <v>256</v>
      </c>
      <c r="H417" s="113" t="s">
        <v>14</v>
      </c>
      <c r="I417" s="113" t="s">
        <v>123</v>
      </c>
      <c r="J417" s="205">
        <v>6181316.2000000002</v>
      </c>
      <c r="K417" s="113" t="s">
        <v>3633</v>
      </c>
      <c r="L417" s="113" t="s">
        <v>3633</v>
      </c>
      <c r="M417" s="113" t="s">
        <v>3633</v>
      </c>
      <c r="N417" s="113" t="s">
        <v>3633</v>
      </c>
      <c r="O417" s="113" t="s">
        <v>3633</v>
      </c>
      <c r="P417" s="113" t="s">
        <v>3633</v>
      </c>
      <c r="Q417" s="113" t="s">
        <v>3633</v>
      </c>
      <c r="R417" s="113" t="s">
        <v>3633</v>
      </c>
      <c r="S417" s="79" t="s">
        <v>101</v>
      </c>
    </row>
    <row r="418" spans="1:19" x14ac:dyDescent="0.25">
      <c r="A418" s="142">
        <v>9000503</v>
      </c>
      <c r="B418" s="401">
        <v>43446</v>
      </c>
      <c r="C418" s="113" t="s">
        <v>2422</v>
      </c>
      <c r="D418" s="113" t="s">
        <v>2463</v>
      </c>
      <c r="E418" s="113" t="s">
        <v>2463</v>
      </c>
      <c r="F418" s="109" t="s">
        <v>2464</v>
      </c>
      <c r="G418" s="400" t="s">
        <v>391</v>
      </c>
      <c r="H418" s="113" t="s">
        <v>16</v>
      </c>
      <c r="I418" s="113" t="s">
        <v>123</v>
      </c>
      <c r="J418" s="205">
        <v>5230613.46</v>
      </c>
      <c r="K418" s="113" t="s">
        <v>3633</v>
      </c>
      <c r="L418" s="113" t="s">
        <v>3633</v>
      </c>
      <c r="M418" s="113" t="s">
        <v>3633</v>
      </c>
      <c r="N418" s="113" t="s">
        <v>3633</v>
      </c>
      <c r="O418" s="113" t="s">
        <v>3633</v>
      </c>
      <c r="P418" s="113" t="s">
        <v>3633</v>
      </c>
      <c r="Q418" s="113" t="s">
        <v>3633</v>
      </c>
      <c r="R418" s="113" t="s">
        <v>3633</v>
      </c>
      <c r="S418" s="79" t="s">
        <v>101</v>
      </c>
    </row>
    <row r="419" spans="1:19" x14ac:dyDescent="0.25">
      <c r="A419" s="142">
        <v>9000504</v>
      </c>
      <c r="B419" s="401">
        <v>43446</v>
      </c>
      <c r="C419" s="113" t="s">
        <v>2426</v>
      </c>
      <c r="D419" s="113" t="s">
        <v>2463</v>
      </c>
      <c r="E419" s="113" t="s">
        <v>2463</v>
      </c>
      <c r="F419" s="109" t="s">
        <v>2464</v>
      </c>
      <c r="G419" s="400" t="s">
        <v>468</v>
      </c>
      <c r="H419" s="113" t="s">
        <v>15</v>
      </c>
      <c r="I419" s="113" t="s">
        <v>123</v>
      </c>
      <c r="J419" s="205">
        <v>2943302.74</v>
      </c>
      <c r="K419" s="113" t="s">
        <v>3633</v>
      </c>
      <c r="L419" s="113" t="s">
        <v>3633</v>
      </c>
      <c r="M419" s="113" t="s">
        <v>3633</v>
      </c>
      <c r="N419" s="113" t="s">
        <v>3633</v>
      </c>
      <c r="O419" s="113" t="s">
        <v>3633</v>
      </c>
      <c r="P419" s="113" t="s">
        <v>3633</v>
      </c>
      <c r="Q419" s="113" t="s">
        <v>3633</v>
      </c>
      <c r="R419" s="113" t="s">
        <v>3633</v>
      </c>
      <c r="S419" s="79" t="s">
        <v>101</v>
      </c>
    </row>
    <row r="420" spans="1:19" x14ac:dyDescent="0.25">
      <c r="A420" s="142">
        <v>9000505</v>
      </c>
      <c r="B420" s="401">
        <v>43446</v>
      </c>
      <c r="C420" s="113" t="s">
        <v>2428</v>
      </c>
      <c r="D420" s="113" t="s">
        <v>2463</v>
      </c>
      <c r="E420" s="113" t="s">
        <v>2463</v>
      </c>
      <c r="F420" s="109" t="s">
        <v>2464</v>
      </c>
      <c r="G420" s="109" t="s">
        <v>437</v>
      </c>
      <c r="H420" s="113" t="s">
        <v>14</v>
      </c>
      <c r="I420" s="113" t="s">
        <v>123</v>
      </c>
      <c r="J420" s="205">
        <v>2908059.56</v>
      </c>
      <c r="K420" s="113" t="s">
        <v>3633</v>
      </c>
      <c r="L420" s="113" t="s">
        <v>3633</v>
      </c>
      <c r="M420" s="113" t="s">
        <v>3633</v>
      </c>
      <c r="N420" s="113" t="s">
        <v>3633</v>
      </c>
      <c r="O420" s="113" t="s">
        <v>3633</v>
      </c>
      <c r="P420" s="113" t="s">
        <v>3633</v>
      </c>
      <c r="Q420" s="113" t="s">
        <v>3633</v>
      </c>
      <c r="R420" s="113" t="s">
        <v>3633</v>
      </c>
      <c r="S420" s="79" t="s">
        <v>101</v>
      </c>
    </row>
    <row r="421" spans="1:19" x14ac:dyDescent="0.25">
      <c r="A421" s="142">
        <v>9000506</v>
      </c>
      <c r="B421" s="401">
        <v>43446</v>
      </c>
      <c r="C421" s="113" t="s">
        <v>2433</v>
      </c>
      <c r="D421" s="113" t="s">
        <v>2463</v>
      </c>
      <c r="E421" s="113" t="s">
        <v>2463</v>
      </c>
      <c r="F421" s="109" t="s">
        <v>2464</v>
      </c>
      <c r="G421" s="109" t="s">
        <v>2434</v>
      </c>
      <c r="H421" s="113" t="s">
        <v>14</v>
      </c>
      <c r="I421" s="113" t="s">
        <v>123</v>
      </c>
      <c r="J421" s="205">
        <v>2105737.46</v>
      </c>
      <c r="K421" s="113" t="s">
        <v>3633</v>
      </c>
      <c r="L421" s="113" t="s">
        <v>3633</v>
      </c>
      <c r="M421" s="113" t="s">
        <v>3633</v>
      </c>
      <c r="N421" s="113" t="s">
        <v>3633</v>
      </c>
      <c r="O421" s="113" t="s">
        <v>3633</v>
      </c>
      <c r="P421" s="113" t="s">
        <v>3633</v>
      </c>
      <c r="Q421" s="113" t="s">
        <v>3633</v>
      </c>
      <c r="R421" s="113" t="s">
        <v>3633</v>
      </c>
      <c r="S421" s="79" t="s">
        <v>101</v>
      </c>
    </row>
    <row r="422" spans="1:19" x14ac:dyDescent="0.25">
      <c r="A422" s="142">
        <v>9000507</v>
      </c>
      <c r="B422" s="401">
        <v>43446</v>
      </c>
      <c r="C422" s="113" t="s">
        <v>2438</v>
      </c>
      <c r="D422" s="113" t="s">
        <v>2463</v>
      </c>
      <c r="E422" s="113" t="s">
        <v>2463</v>
      </c>
      <c r="F422" s="109" t="s">
        <v>2464</v>
      </c>
      <c r="G422" s="109" t="s">
        <v>489</v>
      </c>
      <c r="H422" s="113" t="s">
        <v>14</v>
      </c>
      <c r="I422" s="113" t="s">
        <v>123</v>
      </c>
      <c r="J422" s="205">
        <v>1430655.11</v>
      </c>
      <c r="K422" s="113" t="s">
        <v>3633</v>
      </c>
      <c r="L422" s="113" t="s">
        <v>3633</v>
      </c>
      <c r="M422" s="113" t="s">
        <v>3633</v>
      </c>
      <c r="N422" s="113" t="s">
        <v>3633</v>
      </c>
      <c r="O422" s="113" t="s">
        <v>3633</v>
      </c>
      <c r="P422" s="113" t="s">
        <v>3633</v>
      </c>
      <c r="Q422" s="113" t="s">
        <v>3633</v>
      </c>
      <c r="R422" s="113" t="s">
        <v>3633</v>
      </c>
      <c r="S422" s="79" t="s">
        <v>101</v>
      </c>
    </row>
    <row r="423" spans="1:19" x14ac:dyDescent="0.25">
      <c r="A423" s="142">
        <v>9000508</v>
      </c>
      <c r="B423" s="401">
        <v>43446</v>
      </c>
      <c r="C423" s="113" t="s">
        <v>2442</v>
      </c>
      <c r="D423" s="113" t="s">
        <v>2463</v>
      </c>
      <c r="E423" s="113" t="s">
        <v>2463</v>
      </c>
      <c r="F423" s="109" t="s">
        <v>2464</v>
      </c>
      <c r="G423" s="400" t="s">
        <v>1289</v>
      </c>
      <c r="H423" s="113" t="s">
        <v>14</v>
      </c>
      <c r="I423" s="113" t="s">
        <v>123</v>
      </c>
      <c r="J423" s="205">
        <v>1037988.61</v>
      </c>
      <c r="K423" s="113" t="s">
        <v>3633</v>
      </c>
      <c r="L423" s="113" t="s">
        <v>3633</v>
      </c>
      <c r="M423" s="113" t="s">
        <v>3633</v>
      </c>
      <c r="N423" s="113" t="s">
        <v>3633</v>
      </c>
      <c r="O423" s="113" t="s">
        <v>3633</v>
      </c>
      <c r="P423" s="113" t="s">
        <v>3633</v>
      </c>
      <c r="Q423" s="113" t="s">
        <v>3633</v>
      </c>
      <c r="R423" s="113" t="s">
        <v>3633</v>
      </c>
      <c r="S423" s="79" t="s">
        <v>101</v>
      </c>
    </row>
    <row r="424" spans="1:19" x14ac:dyDescent="0.25">
      <c r="A424" s="142">
        <v>9000509</v>
      </c>
      <c r="B424" s="401">
        <v>43446</v>
      </c>
      <c r="C424" s="113" t="s">
        <v>2446</v>
      </c>
      <c r="D424" s="113" t="s">
        <v>2463</v>
      </c>
      <c r="E424" s="113" t="s">
        <v>2463</v>
      </c>
      <c r="F424" s="109" t="s">
        <v>2464</v>
      </c>
      <c r="G424" s="109" t="s">
        <v>2346</v>
      </c>
      <c r="H424" s="113" t="s">
        <v>14</v>
      </c>
      <c r="I424" s="113" t="s">
        <v>1141</v>
      </c>
      <c r="J424" s="205">
        <v>627523.03</v>
      </c>
      <c r="K424" s="113" t="s">
        <v>3633</v>
      </c>
      <c r="L424" s="113" t="s">
        <v>3633</v>
      </c>
      <c r="M424" s="113" t="s">
        <v>3633</v>
      </c>
      <c r="N424" s="113" t="s">
        <v>3633</v>
      </c>
      <c r="O424" s="113" t="s">
        <v>3633</v>
      </c>
      <c r="P424" s="113" t="s">
        <v>3633</v>
      </c>
      <c r="Q424" s="113" t="s">
        <v>3633</v>
      </c>
      <c r="R424" s="113" t="s">
        <v>3633</v>
      </c>
      <c r="S424" s="79" t="s">
        <v>101</v>
      </c>
    </row>
    <row r="425" spans="1:19" x14ac:dyDescent="0.25">
      <c r="A425" s="142">
        <v>9000510</v>
      </c>
      <c r="B425" s="401">
        <v>43446</v>
      </c>
      <c r="C425" s="113" t="s">
        <v>2451</v>
      </c>
      <c r="D425" s="113" t="s">
        <v>2463</v>
      </c>
      <c r="E425" s="113" t="s">
        <v>2463</v>
      </c>
      <c r="F425" s="109" t="s">
        <v>2464</v>
      </c>
      <c r="G425" s="400" t="s">
        <v>756</v>
      </c>
      <c r="H425" s="113" t="s">
        <v>18</v>
      </c>
      <c r="I425" s="113" t="s">
        <v>123</v>
      </c>
      <c r="J425" s="205">
        <v>614928.24</v>
      </c>
      <c r="K425" s="113" t="s">
        <v>3633</v>
      </c>
      <c r="L425" s="113" t="s">
        <v>3633</v>
      </c>
      <c r="M425" s="113" t="s">
        <v>3633</v>
      </c>
      <c r="N425" s="113" t="s">
        <v>3633</v>
      </c>
      <c r="O425" s="113" t="s">
        <v>3633</v>
      </c>
      <c r="P425" s="113" t="s">
        <v>3633</v>
      </c>
      <c r="Q425" s="113" t="s">
        <v>3633</v>
      </c>
      <c r="R425" s="113" t="s">
        <v>3633</v>
      </c>
      <c r="S425" s="79" t="s">
        <v>101</v>
      </c>
    </row>
    <row r="426" spans="1:19" x14ac:dyDescent="0.25">
      <c r="A426" s="142">
        <v>9000511</v>
      </c>
      <c r="B426" s="401">
        <v>43446</v>
      </c>
      <c r="C426" s="113" t="s">
        <v>2456</v>
      </c>
      <c r="D426" s="113" t="s">
        <v>2463</v>
      </c>
      <c r="E426" s="113" t="s">
        <v>2463</v>
      </c>
      <c r="F426" s="109" t="s">
        <v>2464</v>
      </c>
      <c r="G426" s="109" t="s">
        <v>607</v>
      </c>
      <c r="H426" s="113" t="s">
        <v>15</v>
      </c>
      <c r="I426" s="113" t="s">
        <v>123</v>
      </c>
      <c r="J426" s="205">
        <v>403547.71</v>
      </c>
      <c r="K426" s="113" t="s">
        <v>3633</v>
      </c>
      <c r="L426" s="113" t="s">
        <v>3633</v>
      </c>
      <c r="M426" s="113" t="s">
        <v>3633</v>
      </c>
      <c r="N426" s="113" t="s">
        <v>3633</v>
      </c>
      <c r="O426" s="113" t="s">
        <v>3633</v>
      </c>
      <c r="P426" s="113" t="s">
        <v>3633</v>
      </c>
      <c r="Q426" s="113" t="s">
        <v>3633</v>
      </c>
      <c r="R426" s="113" t="s">
        <v>3633</v>
      </c>
      <c r="S426" s="79" t="s">
        <v>101</v>
      </c>
    </row>
    <row r="427" spans="1:19" x14ac:dyDescent="0.25">
      <c r="A427" s="142">
        <v>9000512</v>
      </c>
      <c r="B427" s="401">
        <v>43446</v>
      </c>
      <c r="C427" s="113" t="s">
        <v>2458</v>
      </c>
      <c r="D427" s="113" t="s">
        <v>2463</v>
      </c>
      <c r="E427" s="113" t="s">
        <v>2463</v>
      </c>
      <c r="F427" s="109" t="s">
        <v>2464</v>
      </c>
      <c r="G427" s="109" t="s">
        <v>389</v>
      </c>
      <c r="H427" s="113" t="s">
        <v>14</v>
      </c>
      <c r="I427" s="113" t="s">
        <v>123</v>
      </c>
      <c r="J427" s="205">
        <v>335294.21000000002</v>
      </c>
      <c r="K427" s="113" t="s">
        <v>3633</v>
      </c>
      <c r="L427" s="113" t="s">
        <v>3633</v>
      </c>
      <c r="M427" s="113" t="s">
        <v>3633</v>
      </c>
      <c r="N427" s="113" t="s">
        <v>3633</v>
      </c>
      <c r="O427" s="113" t="s">
        <v>3633</v>
      </c>
      <c r="P427" s="113" t="s">
        <v>3633</v>
      </c>
      <c r="Q427" s="113" t="s">
        <v>3633</v>
      </c>
      <c r="R427" s="113" t="s">
        <v>3633</v>
      </c>
      <c r="S427" s="79" t="s">
        <v>101</v>
      </c>
    </row>
    <row r="428" spans="1:19" x14ac:dyDescent="0.25">
      <c r="A428" s="142">
        <v>9000513</v>
      </c>
      <c r="B428" s="401">
        <v>43446</v>
      </c>
      <c r="C428" s="113" t="s">
        <v>2465</v>
      </c>
      <c r="D428" s="113" t="s">
        <v>2463</v>
      </c>
      <c r="E428" s="113" t="s">
        <v>2463</v>
      </c>
      <c r="F428" s="109" t="s">
        <v>2464</v>
      </c>
      <c r="G428" s="109" t="s">
        <v>324</v>
      </c>
      <c r="H428" s="113" t="s">
        <v>15</v>
      </c>
      <c r="I428" s="113" t="s">
        <v>123</v>
      </c>
      <c r="J428" s="205">
        <v>280371.11</v>
      </c>
      <c r="K428" s="113" t="s">
        <v>3633</v>
      </c>
      <c r="L428" s="113" t="s">
        <v>3633</v>
      </c>
      <c r="M428" s="113" t="s">
        <v>3633</v>
      </c>
      <c r="N428" s="113" t="s">
        <v>3633</v>
      </c>
      <c r="O428" s="113" t="s">
        <v>3633</v>
      </c>
      <c r="P428" s="113" t="s">
        <v>3633</v>
      </c>
      <c r="Q428" s="113" t="s">
        <v>3633</v>
      </c>
      <c r="R428" s="113" t="s">
        <v>3633</v>
      </c>
      <c r="S428" s="79" t="s">
        <v>101</v>
      </c>
    </row>
    <row r="429" spans="1:19" x14ac:dyDescent="0.25">
      <c r="A429" s="142">
        <v>9000514</v>
      </c>
      <c r="B429" s="401">
        <v>43446</v>
      </c>
      <c r="C429" s="113" t="s">
        <v>2462</v>
      </c>
      <c r="D429" s="113" t="s">
        <v>2463</v>
      </c>
      <c r="E429" s="113" t="s">
        <v>2463</v>
      </c>
      <c r="F429" s="109" t="s">
        <v>2464</v>
      </c>
      <c r="G429" s="109" t="s">
        <v>2345</v>
      </c>
      <c r="H429" s="113" t="s">
        <v>15</v>
      </c>
      <c r="I429" s="113" t="s">
        <v>123</v>
      </c>
      <c r="J429" s="205">
        <v>178590.87</v>
      </c>
      <c r="K429" s="113" t="s">
        <v>3633</v>
      </c>
      <c r="L429" s="113" t="s">
        <v>3633</v>
      </c>
      <c r="M429" s="113" t="s">
        <v>3633</v>
      </c>
      <c r="N429" s="113" t="s">
        <v>3633</v>
      </c>
      <c r="O429" s="113" t="s">
        <v>3633</v>
      </c>
      <c r="P429" s="113" t="s">
        <v>3633</v>
      </c>
      <c r="Q429" s="113" t="s">
        <v>3633</v>
      </c>
      <c r="R429" s="113" t="s">
        <v>3633</v>
      </c>
      <c r="S429" s="79" t="s">
        <v>101</v>
      </c>
    </row>
    <row r="430" spans="1:19" x14ac:dyDescent="0.25">
      <c r="A430" s="142">
        <v>9000515</v>
      </c>
      <c r="B430" s="401">
        <v>43446</v>
      </c>
      <c r="C430" s="113" t="s">
        <v>2466</v>
      </c>
      <c r="D430" s="113" t="s">
        <v>2463</v>
      </c>
      <c r="E430" s="113" t="s">
        <v>2463</v>
      </c>
      <c r="F430" s="109" t="s">
        <v>2464</v>
      </c>
      <c r="G430" s="109" t="s">
        <v>2461</v>
      </c>
      <c r="H430" s="113" t="s">
        <v>15</v>
      </c>
      <c r="I430" s="113" t="s">
        <v>123</v>
      </c>
      <c r="J430" s="205">
        <v>157471.67000000001</v>
      </c>
      <c r="K430" s="113" t="s">
        <v>3633</v>
      </c>
      <c r="L430" s="113" t="s">
        <v>3633</v>
      </c>
      <c r="M430" s="113" t="s">
        <v>3633</v>
      </c>
      <c r="N430" s="113" t="s">
        <v>3633</v>
      </c>
      <c r="O430" s="113" t="s">
        <v>3633</v>
      </c>
      <c r="P430" s="113" t="s">
        <v>3633</v>
      </c>
      <c r="Q430" s="113" t="s">
        <v>3633</v>
      </c>
      <c r="R430" s="113" t="s">
        <v>3633</v>
      </c>
      <c r="S430" s="79" t="s">
        <v>101</v>
      </c>
    </row>
    <row r="431" spans="1:19" x14ac:dyDescent="0.25">
      <c r="A431" s="142">
        <v>9000516</v>
      </c>
      <c r="B431" s="401">
        <v>43446</v>
      </c>
      <c r="C431" s="113" t="s">
        <v>2467</v>
      </c>
      <c r="D431" s="113" t="s">
        <v>2463</v>
      </c>
      <c r="E431" s="113" t="s">
        <v>2463</v>
      </c>
      <c r="F431" s="109" t="s">
        <v>2464</v>
      </c>
      <c r="G431" s="400" t="s">
        <v>848</v>
      </c>
      <c r="H431" s="113" t="s">
        <v>14</v>
      </c>
      <c r="I431" s="113" t="s">
        <v>123</v>
      </c>
      <c r="J431" s="205">
        <v>118200.08</v>
      </c>
      <c r="K431" s="113" t="s">
        <v>3633</v>
      </c>
      <c r="L431" s="113" t="s">
        <v>3633</v>
      </c>
      <c r="M431" s="113" t="s">
        <v>3633</v>
      </c>
      <c r="N431" s="113" t="s">
        <v>3633</v>
      </c>
      <c r="O431" s="113" t="s">
        <v>3633</v>
      </c>
      <c r="P431" s="113" t="s">
        <v>3633</v>
      </c>
      <c r="Q431" s="113" t="s">
        <v>3633</v>
      </c>
      <c r="R431" s="113" t="s">
        <v>3633</v>
      </c>
      <c r="S431" s="79" t="s">
        <v>101</v>
      </c>
    </row>
    <row r="432" spans="1:19" x14ac:dyDescent="0.25">
      <c r="A432" s="142">
        <v>9000517</v>
      </c>
      <c r="B432" s="401">
        <v>43446</v>
      </c>
      <c r="C432" s="113" t="s">
        <v>2469</v>
      </c>
      <c r="D432" s="113" t="s">
        <v>2463</v>
      </c>
      <c r="E432" s="113" t="s">
        <v>2463</v>
      </c>
      <c r="F432" s="109" t="s">
        <v>2464</v>
      </c>
      <c r="G432" s="109" t="s">
        <v>534</v>
      </c>
      <c r="H432" s="113" t="s">
        <v>15</v>
      </c>
      <c r="I432" s="113" t="s">
        <v>1141</v>
      </c>
      <c r="J432" s="205">
        <v>99675.63</v>
      </c>
      <c r="K432" s="113" t="s">
        <v>3633</v>
      </c>
      <c r="L432" s="113" t="s">
        <v>3633</v>
      </c>
      <c r="M432" s="113" t="s">
        <v>3633</v>
      </c>
      <c r="N432" s="113" t="s">
        <v>3633</v>
      </c>
      <c r="O432" s="113" t="s">
        <v>3633</v>
      </c>
      <c r="P432" s="113" t="s">
        <v>3633</v>
      </c>
      <c r="Q432" s="113" t="s">
        <v>3633</v>
      </c>
      <c r="R432" s="113" t="s">
        <v>3633</v>
      </c>
      <c r="S432" s="79" t="s">
        <v>101</v>
      </c>
    </row>
    <row r="433" spans="1:19" x14ac:dyDescent="0.25">
      <c r="A433" s="142">
        <v>9000518</v>
      </c>
      <c r="B433" s="401">
        <v>43446</v>
      </c>
      <c r="C433" s="113" t="s">
        <v>2470</v>
      </c>
      <c r="D433" s="113" t="s">
        <v>2463</v>
      </c>
      <c r="E433" s="113" t="s">
        <v>2463</v>
      </c>
      <c r="F433" s="109" t="s">
        <v>2464</v>
      </c>
      <c r="G433" s="109" t="s">
        <v>349</v>
      </c>
      <c r="H433" s="113" t="s">
        <v>14</v>
      </c>
      <c r="I433" s="113" t="s">
        <v>123</v>
      </c>
      <c r="J433" s="205">
        <v>81435.710000000006</v>
      </c>
      <c r="K433" s="113" t="s">
        <v>3633</v>
      </c>
      <c r="L433" s="113" t="s">
        <v>3633</v>
      </c>
      <c r="M433" s="113" t="s">
        <v>3633</v>
      </c>
      <c r="N433" s="113" t="s">
        <v>3633</v>
      </c>
      <c r="O433" s="113" t="s">
        <v>3633</v>
      </c>
      <c r="P433" s="113" t="s">
        <v>3633</v>
      </c>
      <c r="Q433" s="113" t="s">
        <v>3633</v>
      </c>
      <c r="R433" s="113" t="s">
        <v>3633</v>
      </c>
      <c r="S433" s="79" t="s">
        <v>101</v>
      </c>
    </row>
    <row r="434" spans="1:19" x14ac:dyDescent="0.25">
      <c r="A434" s="142">
        <v>9000519</v>
      </c>
      <c r="B434" s="401">
        <v>43446</v>
      </c>
      <c r="C434" s="113" t="s">
        <v>2471</v>
      </c>
      <c r="D434" s="113" t="s">
        <v>2463</v>
      </c>
      <c r="E434" s="113" t="s">
        <v>2463</v>
      </c>
      <c r="F434" s="109" t="s">
        <v>2464</v>
      </c>
      <c r="G434" s="109" t="s">
        <v>2349</v>
      </c>
      <c r="H434" s="113" t="s">
        <v>14</v>
      </c>
      <c r="I434" s="113" t="s">
        <v>123</v>
      </c>
      <c r="J434" s="205">
        <v>75199.55</v>
      </c>
      <c r="K434" s="113" t="s">
        <v>3633</v>
      </c>
      <c r="L434" s="113" t="s">
        <v>3633</v>
      </c>
      <c r="M434" s="113" t="s">
        <v>3633</v>
      </c>
      <c r="N434" s="113" t="s">
        <v>3633</v>
      </c>
      <c r="O434" s="113" t="s">
        <v>3633</v>
      </c>
      <c r="P434" s="113" t="s">
        <v>3633</v>
      </c>
      <c r="Q434" s="113" t="s">
        <v>3633</v>
      </c>
      <c r="R434" s="113" t="s">
        <v>3633</v>
      </c>
      <c r="S434" s="79" t="s">
        <v>101</v>
      </c>
    </row>
    <row r="435" spans="1:19" x14ac:dyDescent="0.25">
      <c r="A435" s="142">
        <v>9000520</v>
      </c>
      <c r="B435" s="401">
        <v>43446</v>
      </c>
      <c r="C435" s="113" t="s">
        <v>2472</v>
      </c>
      <c r="D435" s="113" t="s">
        <v>2463</v>
      </c>
      <c r="E435" s="113" t="s">
        <v>2463</v>
      </c>
      <c r="F435" s="109" t="s">
        <v>2464</v>
      </c>
      <c r="G435" s="109" t="s">
        <v>2473</v>
      </c>
      <c r="H435" s="113" t="s">
        <v>15</v>
      </c>
      <c r="I435" s="113" t="s">
        <v>123</v>
      </c>
      <c r="J435" s="205">
        <v>38948.1</v>
      </c>
      <c r="K435" s="113" t="s">
        <v>3633</v>
      </c>
      <c r="L435" s="113" t="s">
        <v>3633</v>
      </c>
      <c r="M435" s="113" t="s">
        <v>3633</v>
      </c>
      <c r="N435" s="113" t="s">
        <v>3633</v>
      </c>
      <c r="O435" s="113" t="s">
        <v>3633</v>
      </c>
      <c r="P435" s="113" t="s">
        <v>3633</v>
      </c>
      <c r="Q435" s="113" t="s">
        <v>3633</v>
      </c>
      <c r="R435" s="113" t="s">
        <v>3633</v>
      </c>
      <c r="S435" s="79" t="s">
        <v>101</v>
      </c>
    </row>
    <row r="436" spans="1:19" x14ac:dyDescent="0.25">
      <c r="A436" s="142">
        <v>9000521</v>
      </c>
      <c r="B436" s="401">
        <v>43446</v>
      </c>
      <c r="C436" s="113" t="s">
        <v>2474</v>
      </c>
      <c r="D436" s="113" t="s">
        <v>2463</v>
      </c>
      <c r="E436" s="113" t="s">
        <v>2463</v>
      </c>
      <c r="F436" s="109" t="s">
        <v>2464</v>
      </c>
      <c r="G436" s="109" t="s">
        <v>566</v>
      </c>
      <c r="H436" s="113" t="s">
        <v>16</v>
      </c>
      <c r="I436" s="113" t="s">
        <v>1014</v>
      </c>
      <c r="J436" s="205">
        <v>25785.56</v>
      </c>
      <c r="K436" s="113" t="s">
        <v>3633</v>
      </c>
      <c r="L436" s="113" t="s">
        <v>3633</v>
      </c>
      <c r="M436" s="113" t="s">
        <v>3633</v>
      </c>
      <c r="N436" s="113" t="s">
        <v>3633</v>
      </c>
      <c r="O436" s="113" t="s">
        <v>3633</v>
      </c>
      <c r="P436" s="113" t="s">
        <v>3633</v>
      </c>
      <c r="Q436" s="113" t="s">
        <v>3633</v>
      </c>
      <c r="R436" s="113" t="s">
        <v>3633</v>
      </c>
      <c r="S436" s="79" t="s">
        <v>101</v>
      </c>
    </row>
    <row r="437" spans="1:19" x14ac:dyDescent="0.25">
      <c r="A437" s="142">
        <v>9000522</v>
      </c>
      <c r="B437" s="401">
        <v>43446</v>
      </c>
      <c r="C437" s="113" t="s">
        <v>2475</v>
      </c>
      <c r="D437" s="113" t="s">
        <v>2463</v>
      </c>
      <c r="E437" s="113" t="s">
        <v>2463</v>
      </c>
      <c r="F437" s="109" t="s">
        <v>2464</v>
      </c>
      <c r="G437" s="109" t="s">
        <v>2476</v>
      </c>
      <c r="H437" s="113" t="s">
        <v>15</v>
      </c>
      <c r="I437" s="113" t="s">
        <v>123</v>
      </c>
      <c r="J437" s="205">
        <v>16359.75</v>
      </c>
      <c r="K437" s="113" t="s">
        <v>3633</v>
      </c>
      <c r="L437" s="113" t="s">
        <v>3633</v>
      </c>
      <c r="M437" s="113" t="s">
        <v>3633</v>
      </c>
      <c r="N437" s="113" t="s">
        <v>3633</v>
      </c>
      <c r="O437" s="113" t="s">
        <v>3633</v>
      </c>
      <c r="P437" s="113" t="s">
        <v>3633</v>
      </c>
      <c r="Q437" s="113" t="s">
        <v>3633</v>
      </c>
      <c r="R437" s="113" t="s">
        <v>3633</v>
      </c>
      <c r="S437" s="79" t="s">
        <v>101</v>
      </c>
    </row>
    <row r="438" spans="1:19" x14ac:dyDescent="0.25">
      <c r="A438" s="142">
        <v>9000523</v>
      </c>
      <c r="B438" s="401">
        <v>43446</v>
      </c>
      <c r="C438" s="113" t="s">
        <v>2477</v>
      </c>
      <c r="D438" s="113" t="s">
        <v>2463</v>
      </c>
      <c r="E438" s="113" t="s">
        <v>2463</v>
      </c>
      <c r="F438" s="109" t="s">
        <v>2464</v>
      </c>
      <c r="G438" s="109" t="s">
        <v>2478</v>
      </c>
      <c r="H438" s="113" t="s">
        <v>15</v>
      </c>
      <c r="I438" s="113" t="s">
        <v>123</v>
      </c>
      <c r="J438" s="205">
        <v>4132.5200000000004</v>
      </c>
      <c r="K438" s="113" t="s">
        <v>3633</v>
      </c>
      <c r="L438" s="113" t="s">
        <v>3633</v>
      </c>
      <c r="M438" s="113" t="s">
        <v>3633</v>
      </c>
      <c r="N438" s="113" t="s">
        <v>3633</v>
      </c>
      <c r="O438" s="113" t="s">
        <v>3633</v>
      </c>
      <c r="P438" s="113" t="s">
        <v>3633</v>
      </c>
      <c r="Q438" s="113" t="s">
        <v>3633</v>
      </c>
      <c r="R438" s="113" t="s">
        <v>3633</v>
      </c>
      <c r="S438" s="79" t="s">
        <v>101</v>
      </c>
    </row>
    <row r="439" spans="1:19" x14ac:dyDescent="0.25">
      <c r="A439" s="142">
        <v>1154404</v>
      </c>
      <c r="B439" s="401">
        <v>43446</v>
      </c>
      <c r="C439" s="113" t="s">
        <v>2479</v>
      </c>
      <c r="D439" s="113" t="s">
        <v>2480</v>
      </c>
      <c r="E439" s="113" t="s">
        <v>2481</v>
      </c>
      <c r="F439" s="109" t="s">
        <v>2482</v>
      </c>
      <c r="G439" s="109" t="s">
        <v>489</v>
      </c>
      <c r="H439" s="113" t="s">
        <v>14</v>
      </c>
      <c r="I439" s="113" t="s">
        <v>123</v>
      </c>
      <c r="J439" s="205">
        <v>495790.4</v>
      </c>
      <c r="K439" s="113" t="s">
        <v>81</v>
      </c>
      <c r="L439" s="113" t="s">
        <v>141</v>
      </c>
      <c r="M439" s="113" t="s">
        <v>1465</v>
      </c>
      <c r="N439" s="113" t="s">
        <v>1697</v>
      </c>
      <c r="O439" s="113" t="s">
        <v>1951</v>
      </c>
      <c r="P439" s="113" t="s">
        <v>1755</v>
      </c>
      <c r="Q439" s="113" t="s">
        <v>2004</v>
      </c>
      <c r="R439" s="113" t="s">
        <v>3687</v>
      </c>
      <c r="S439" s="79" t="s">
        <v>101</v>
      </c>
    </row>
    <row r="440" spans="1:19" x14ac:dyDescent="0.25">
      <c r="A440" s="142">
        <v>1154644</v>
      </c>
      <c r="B440" s="401">
        <v>43446</v>
      </c>
      <c r="C440" s="113" t="s">
        <v>2483</v>
      </c>
      <c r="D440" s="113" t="s">
        <v>2480</v>
      </c>
      <c r="E440" s="113" t="s">
        <v>2481</v>
      </c>
      <c r="F440" s="109" t="s">
        <v>2484</v>
      </c>
      <c r="G440" s="109" t="s">
        <v>106</v>
      </c>
      <c r="H440" s="113" t="s">
        <v>18</v>
      </c>
      <c r="I440" s="113" t="s">
        <v>60</v>
      </c>
      <c r="J440" s="205">
        <v>499805</v>
      </c>
      <c r="K440" s="113" t="s">
        <v>81</v>
      </c>
      <c r="L440" s="113" t="s">
        <v>222</v>
      </c>
      <c r="M440" s="113" t="s">
        <v>2037</v>
      </c>
      <c r="N440" s="113" t="s">
        <v>2039</v>
      </c>
      <c r="O440" s="113" t="s">
        <v>4314</v>
      </c>
      <c r="P440" s="113" t="s">
        <v>4315</v>
      </c>
      <c r="Q440" s="113" t="s">
        <v>4316</v>
      </c>
      <c r="R440" s="113" t="s">
        <v>3688</v>
      </c>
      <c r="S440" s="79" t="s">
        <v>101</v>
      </c>
    </row>
    <row r="441" spans="1:19" x14ac:dyDescent="0.25">
      <c r="A441" s="142">
        <v>1154716</v>
      </c>
      <c r="B441" s="401">
        <v>43446</v>
      </c>
      <c r="C441" s="113" t="s">
        <v>2485</v>
      </c>
      <c r="D441" s="113" t="s">
        <v>2480</v>
      </c>
      <c r="E441" s="113" t="s">
        <v>2481</v>
      </c>
      <c r="F441" s="109" t="s">
        <v>2486</v>
      </c>
      <c r="G441" s="109" t="s">
        <v>254</v>
      </c>
      <c r="H441" s="113" t="s">
        <v>122</v>
      </c>
      <c r="I441" s="113" t="s">
        <v>123</v>
      </c>
      <c r="J441" s="205">
        <v>413599.1</v>
      </c>
      <c r="K441" s="113" t="s">
        <v>73</v>
      </c>
      <c r="L441" s="113" t="s">
        <v>645</v>
      </c>
      <c r="M441" s="113" t="s">
        <v>2343</v>
      </c>
      <c r="N441" s="113" t="s">
        <v>4317</v>
      </c>
      <c r="O441" s="113" t="s">
        <v>4318</v>
      </c>
      <c r="P441" s="113" t="s">
        <v>1539</v>
      </c>
      <c r="Q441" s="113" t="s">
        <v>4319</v>
      </c>
      <c r="R441" s="113" t="s">
        <v>3689</v>
      </c>
      <c r="S441" s="79" t="s">
        <v>101</v>
      </c>
    </row>
    <row r="442" spans="1:19" x14ac:dyDescent="0.25">
      <c r="A442" s="142">
        <v>1155241</v>
      </c>
      <c r="B442" s="401">
        <v>43446</v>
      </c>
      <c r="C442" s="113" t="s">
        <v>2487</v>
      </c>
      <c r="D442" s="113" t="s">
        <v>2480</v>
      </c>
      <c r="E442" s="113" t="s">
        <v>2481</v>
      </c>
      <c r="F442" s="109" t="s">
        <v>2488</v>
      </c>
      <c r="G442" s="109" t="s">
        <v>259</v>
      </c>
      <c r="H442" s="113" t="s">
        <v>16</v>
      </c>
      <c r="I442" s="113" t="s">
        <v>60</v>
      </c>
      <c r="J442" s="205">
        <v>415807</v>
      </c>
      <c r="K442" s="113" t="s">
        <v>73</v>
      </c>
      <c r="L442" s="113" t="s">
        <v>131</v>
      </c>
      <c r="M442" s="113" t="s">
        <v>2059</v>
      </c>
      <c r="N442" s="113" t="s">
        <v>1856</v>
      </c>
      <c r="O442" s="113" t="s">
        <v>1465</v>
      </c>
      <c r="P442" s="113" t="s">
        <v>1847</v>
      </c>
      <c r="Q442" s="113" t="s">
        <v>4320</v>
      </c>
      <c r="R442" s="113" t="s">
        <v>3690</v>
      </c>
      <c r="S442" s="79" t="s">
        <v>101</v>
      </c>
    </row>
    <row r="443" spans="1:19" x14ac:dyDescent="0.25">
      <c r="A443" s="142">
        <v>1155518</v>
      </c>
      <c r="B443" s="401">
        <v>43446</v>
      </c>
      <c r="C443" s="113" t="s">
        <v>2489</v>
      </c>
      <c r="D443" s="113" t="s">
        <v>2480</v>
      </c>
      <c r="E443" s="113" t="s">
        <v>2481</v>
      </c>
      <c r="F443" s="109" t="s">
        <v>2490</v>
      </c>
      <c r="G443" s="109" t="s">
        <v>390</v>
      </c>
      <c r="H443" s="113" t="s">
        <v>20</v>
      </c>
      <c r="I443" s="113" t="s">
        <v>60</v>
      </c>
      <c r="J443" s="205">
        <v>313906.90000000002</v>
      </c>
      <c r="K443" s="113" t="s">
        <v>81</v>
      </c>
      <c r="L443" s="113" t="s">
        <v>167</v>
      </c>
      <c r="M443" s="113" t="s">
        <v>4321</v>
      </c>
      <c r="N443" s="113" t="s">
        <v>366</v>
      </c>
      <c r="O443" s="113" t="s">
        <v>4322</v>
      </c>
      <c r="P443" s="113" t="s">
        <v>2030</v>
      </c>
      <c r="Q443" s="113" t="s">
        <v>2024</v>
      </c>
      <c r="R443" s="113" t="s">
        <v>3691</v>
      </c>
      <c r="S443" s="79" t="s">
        <v>101</v>
      </c>
    </row>
    <row r="444" spans="1:19" x14ac:dyDescent="0.25">
      <c r="A444" s="142">
        <v>1157643</v>
      </c>
      <c r="B444" s="401">
        <v>43446</v>
      </c>
      <c r="C444" s="113" t="s">
        <v>2491</v>
      </c>
      <c r="D444" s="113" t="s">
        <v>2480</v>
      </c>
      <c r="E444" s="113" t="s">
        <v>2481</v>
      </c>
      <c r="F444" s="109" t="s">
        <v>2492</v>
      </c>
      <c r="G444" s="109" t="s">
        <v>260</v>
      </c>
      <c r="H444" s="113" t="s">
        <v>15</v>
      </c>
      <c r="I444" s="113" t="s">
        <v>60</v>
      </c>
      <c r="J444" s="205">
        <v>496103</v>
      </c>
      <c r="K444" s="113" t="s">
        <v>73</v>
      </c>
      <c r="L444" s="113" t="s">
        <v>645</v>
      </c>
      <c r="M444" s="113" t="s">
        <v>1463</v>
      </c>
      <c r="N444" s="113" t="s">
        <v>4323</v>
      </c>
      <c r="O444" s="113" t="s">
        <v>4324</v>
      </c>
      <c r="P444" s="113" t="s">
        <v>1856</v>
      </c>
      <c r="Q444" s="113" t="s">
        <v>2239</v>
      </c>
      <c r="R444" s="113" t="s">
        <v>3692</v>
      </c>
      <c r="S444" s="79" t="s">
        <v>101</v>
      </c>
    </row>
    <row r="445" spans="1:19" x14ac:dyDescent="0.25">
      <c r="A445" s="142">
        <v>1158429</v>
      </c>
      <c r="B445" s="401">
        <v>43446</v>
      </c>
      <c r="C445" s="113" t="s">
        <v>2493</v>
      </c>
      <c r="D445" s="113" t="s">
        <v>2480</v>
      </c>
      <c r="E445" s="113" t="s">
        <v>2481</v>
      </c>
      <c r="F445" s="109" t="s">
        <v>2494</v>
      </c>
      <c r="G445" s="109" t="s">
        <v>255</v>
      </c>
      <c r="H445" s="113" t="s">
        <v>14</v>
      </c>
      <c r="I445" s="113" t="s">
        <v>60</v>
      </c>
      <c r="J445" s="205">
        <v>498545</v>
      </c>
      <c r="K445" s="113" t="s">
        <v>81</v>
      </c>
      <c r="L445" s="113" t="s">
        <v>222</v>
      </c>
      <c r="M445" s="113" t="s">
        <v>1639</v>
      </c>
      <c r="N445" s="113" t="s">
        <v>1908</v>
      </c>
      <c r="O445" s="113" t="s">
        <v>1435</v>
      </c>
      <c r="P445" s="113" t="s">
        <v>1848</v>
      </c>
      <c r="Q445" s="113" t="s">
        <v>4325</v>
      </c>
      <c r="R445" s="113" t="s">
        <v>3693</v>
      </c>
      <c r="S445" s="79" t="s">
        <v>101</v>
      </c>
    </row>
    <row r="446" spans="1:19" x14ac:dyDescent="0.25">
      <c r="A446" s="142">
        <v>1168601</v>
      </c>
      <c r="B446" s="401">
        <v>43446</v>
      </c>
      <c r="C446" s="113" t="s">
        <v>2495</v>
      </c>
      <c r="D446" s="113" t="s">
        <v>2496</v>
      </c>
      <c r="E446" s="113" t="s">
        <v>2497</v>
      </c>
      <c r="F446" s="109" t="s">
        <v>2498</v>
      </c>
      <c r="G446" s="109" t="s">
        <v>257</v>
      </c>
      <c r="H446" s="113" t="s">
        <v>16</v>
      </c>
      <c r="I446" s="113" t="s">
        <v>60</v>
      </c>
      <c r="J446" s="205">
        <v>88502</v>
      </c>
      <c r="K446" s="113" t="s">
        <v>73</v>
      </c>
      <c r="L446" s="113" t="s">
        <v>944</v>
      </c>
      <c r="M446" s="113" t="s">
        <v>2089</v>
      </c>
      <c r="N446" s="113" t="s">
        <v>1659</v>
      </c>
      <c r="O446" s="113" t="s">
        <v>4326</v>
      </c>
      <c r="P446" s="113" t="s">
        <v>4327</v>
      </c>
      <c r="Q446" s="113" t="s">
        <v>2084</v>
      </c>
      <c r="R446" s="113" t="s">
        <v>3694</v>
      </c>
      <c r="S446" s="79" t="s">
        <v>101</v>
      </c>
    </row>
    <row r="447" spans="1:19" x14ac:dyDescent="0.25">
      <c r="A447" s="142">
        <v>1168980</v>
      </c>
      <c r="B447" s="401">
        <v>43446</v>
      </c>
      <c r="C447" s="113" t="s">
        <v>2499</v>
      </c>
      <c r="D447" s="113" t="s">
        <v>2496</v>
      </c>
      <c r="E447" s="113" t="s">
        <v>2497</v>
      </c>
      <c r="F447" s="109" t="s">
        <v>2500</v>
      </c>
      <c r="G447" s="109" t="s">
        <v>446</v>
      </c>
      <c r="H447" s="113" t="s">
        <v>14</v>
      </c>
      <c r="I447" s="113" t="s">
        <v>123</v>
      </c>
      <c r="J447" s="205">
        <v>46945.5</v>
      </c>
      <c r="K447" s="113" t="s">
        <v>656</v>
      </c>
      <c r="L447" s="113" t="s">
        <v>3634</v>
      </c>
      <c r="M447" s="113" t="s">
        <v>4328</v>
      </c>
      <c r="N447" s="113" t="s">
        <v>2245</v>
      </c>
      <c r="O447" s="113" t="s">
        <v>2159</v>
      </c>
      <c r="P447" s="113" t="s">
        <v>1645</v>
      </c>
      <c r="Q447" s="113" t="s">
        <v>4329</v>
      </c>
      <c r="R447" s="113" t="s">
        <v>3695</v>
      </c>
      <c r="S447" s="79" t="s">
        <v>101</v>
      </c>
    </row>
    <row r="448" spans="1:19" x14ac:dyDescent="0.25">
      <c r="A448" s="142">
        <v>1169635</v>
      </c>
      <c r="B448" s="401">
        <v>43446</v>
      </c>
      <c r="C448" s="113" t="s">
        <v>2501</v>
      </c>
      <c r="D448" s="113" t="s">
        <v>2496</v>
      </c>
      <c r="E448" s="113" t="s">
        <v>2497</v>
      </c>
      <c r="F448" s="109" t="s">
        <v>2502</v>
      </c>
      <c r="G448" s="109" t="s">
        <v>253</v>
      </c>
      <c r="H448" s="113" t="s">
        <v>14</v>
      </c>
      <c r="I448" s="113" t="s">
        <v>60</v>
      </c>
      <c r="J448" s="205">
        <v>111974</v>
      </c>
      <c r="K448" s="113" t="s">
        <v>73</v>
      </c>
      <c r="L448" s="113" t="s">
        <v>956</v>
      </c>
      <c r="M448" s="113" t="s">
        <v>1890</v>
      </c>
      <c r="N448" s="113" t="s">
        <v>4330</v>
      </c>
      <c r="O448" s="113" t="s">
        <v>4331</v>
      </c>
      <c r="P448" s="113" t="s">
        <v>4332</v>
      </c>
      <c r="Q448" s="113" t="s">
        <v>4333</v>
      </c>
      <c r="R448" s="113" t="s">
        <v>3696</v>
      </c>
      <c r="S448" s="79" t="s">
        <v>101</v>
      </c>
    </row>
    <row r="449" spans="1:19" x14ac:dyDescent="0.25">
      <c r="A449" s="142">
        <v>1168132</v>
      </c>
      <c r="B449" s="401">
        <v>43446</v>
      </c>
      <c r="C449" s="113" t="s">
        <v>2503</v>
      </c>
      <c r="D449" s="113" t="s">
        <v>2496</v>
      </c>
      <c r="E449" s="113" t="s">
        <v>2504</v>
      </c>
      <c r="F449" s="109" t="s">
        <v>2505</v>
      </c>
      <c r="G449" s="109" t="s">
        <v>255</v>
      </c>
      <c r="H449" s="113" t="s">
        <v>14</v>
      </c>
      <c r="I449" s="113" t="s">
        <v>60</v>
      </c>
      <c r="J449" s="205">
        <v>128225</v>
      </c>
      <c r="K449" s="113" t="s">
        <v>73</v>
      </c>
      <c r="L449" s="113" t="s">
        <v>657</v>
      </c>
      <c r="M449" s="113" t="s">
        <v>4334</v>
      </c>
      <c r="N449" s="113" t="s">
        <v>4335</v>
      </c>
      <c r="O449" s="113" t="s">
        <v>1733</v>
      </c>
      <c r="P449" s="113" t="s">
        <v>4336</v>
      </c>
      <c r="Q449" s="113" t="s">
        <v>1698</v>
      </c>
      <c r="R449" s="113" t="s">
        <v>3697</v>
      </c>
      <c r="S449" s="79" t="s">
        <v>101</v>
      </c>
    </row>
    <row r="450" spans="1:19" x14ac:dyDescent="0.25">
      <c r="A450" s="142">
        <v>1168142</v>
      </c>
      <c r="B450" s="401">
        <v>43446</v>
      </c>
      <c r="C450" s="113" t="s">
        <v>2506</v>
      </c>
      <c r="D450" s="113" t="s">
        <v>2496</v>
      </c>
      <c r="E450" s="113" t="s">
        <v>2504</v>
      </c>
      <c r="F450" s="109" t="s">
        <v>2507</v>
      </c>
      <c r="G450" s="109" t="s">
        <v>256</v>
      </c>
      <c r="H450" s="113" t="s">
        <v>14</v>
      </c>
      <c r="I450" s="113" t="s">
        <v>123</v>
      </c>
      <c r="J450" s="205">
        <v>110485.42</v>
      </c>
      <c r="K450" s="113" t="s">
        <v>73</v>
      </c>
      <c r="L450" s="113" t="s">
        <v>211</v>
      </c>
      <c r="M450" s="113" t="s">
        <v>1958</v>
      </c>
      <c r="N450" s="113" t="s">
        <v>2125</v>
      </c>
      <c r="O450" s="113" t="s">
        <v>4337</v>
      </c>
      <c r="P450" s="113" t="s">
        <v>4338</v>
      </c>
      <c r="Q450" s="113" t="s">
        <v>4339</v>
      </c>
      <c r="R450" s="113" t="s">
        <v>3698</v>
      </c>
      <c r="S450" s="79" t="s">
        <v>101</v>
      </c>
    </row>
    <row r="451" spans="1:19" x14ac:dyDescent="0.25">
      <c r="A451" s="142">
        <v>1168186</v>
      </c>
      <c r="B451" s="401">
        <v>43446</v>
      </c>
      <c r="C451" s="113" t="s">
        <v>2508</v>
      </c>
      <c r="D451" s="113" t="s">
        <v>2496</v>
      </c>
      <c r="E451" s="113" t="s">
        <v>2504</v>
      </c>
      <c r="F451" s="109" t="s">
        <v>2509</v>
      </c>
      <c r="G451" s="109" t="s">
        <v>259</v>
      </c>
      <c r="H451" s="113" t="s">
        <v>16</v>
      </c>
      <c r="I451" s="113" t="s">
        <v>60</v>
      </c>
      <c r="J451" s="205">
        <v>114033.34</v>
      </c>
      <c r="K451" s="113" t="s">
        <v>73</v>
      </c>
      <c r="L451" s="113" t="s">
        <v>711</v>
      </c>
      <c r="M451" s="113" t="s">
        <v>1422</v>
      </c>
      <c r="N451" s="113" t="s">
        <v>2040</v>
      </c>
      <c r="O451" s="113" t="s">
        <v>1449</v>
      </c>
      <c r="P451" s="113" t="s">
        <v>4340</v>
      </c>
      <c r="Q451" s="113" t="s">
        <v>4341</v>
      </c>
      <c r="R451" s="113" t="s">
        <v>3699</v>
      </c>
      <c r="S451" s="79" t="s">
        <v>101</v>
      </c>
    </row>
    <row r="452" spans="1:19" x14ac:dyDescent="0.25">
      <c r="A452" s="142">
        <v>1168202</v>
      </c>
      <c r="B452" s="401">
        <v>43446</v>
      </c>
      <c r="C452" s="113" t="s">
        <v>2510</v>
      </c>
      <c r="D452" s="113" t="s">
        <v>2496</v>
      </c>
      <c r="E452" s="113" t="s">
        <v>2504</v>
      </c>
      <c r="F452" s="109" t="s">
        <v>2511</v>
      </c>
      <c r="G452" s="109" t="s">
        <v>260</v>
      </c>
      <c r="H452" s="113" t="s">
        <v>15</v>
      </c>
      <c r="I452" s="113" t="s">
        <v>60</v>
      </c>
      <c r="J452" s="205">
        <v>50170.83</v>
      </c>
      <c r="K452" s="113" t="s">
        <v>73</v>
      </c>
      <c r="L452" s="113" t="s">
        <v>711</v>
      </c>
      <c r="M452" s="113" t="s">
        <v>4342</v>
      </c>
      <c r="N452" s="113" t="s">
        <v>1465</v>
      </c>
      <c r="O452" s="113" t="s">
        <v>4343</v>
      </c>
      <c r="P452" s="113" t="s">
        <v>4344</v>
      </c>
      <c r="Q452" s="113" t="s">
        <v>1698</v>
      </c>
      <c r="R452" s="113" t="s">
        <v>3700</v>
      </c>
      <c r="S452" s="79" t="s">
        <v>101</v>
      </c>
    </row>
    <row r="453" spans="1:19" x14ac:dyDescent="0.25">
      <c r="A453" s="142">
        <v>1168209</v>
      </c>
      <c r="B453" s="401">
        <v>43446</v>
      </c>
      <c r="C453" s="113" t="s">
        <v>2512</v>
      </c>
      <c r="D453" s="113" t="s">
        <v>2496</v>
      </c>
      <c r="E453" s="113" t="s">
        <v>2504</v>
      </c>
      <c r="F453" s="109" t="s">
        <v>2513</v>
      </c>
      <c r="G453" s="109" t="s">
        <v>107</v>
      </c>
      <c r="H453" s="113" t="s">
        <v>19</v>
      </c>
      <c r="I453" s="113" t="s">
        <v>60</v>
      </c>
      <c r="J453" s="205">
        <v>114033.34</v>
      </c>
      <c r="K453" s="113" t="s">
        <v>73</v>
      </c>
      <c r="L453" s="113" t="s">
        <v>196</v>
      </c>
      <c r="M453" s="113" t="s">
        <v>2017</v>
      </c>
      <c r="N453" s="113" t="s">
        <v>4345</v>
      </c>
      <c r="O453" s="113" t="s">
        <v>4346</v>
      </c>
      <c r="P453" s="113" t="s">
        <v>1798</v>
      </c>
      <c r="Q453" s="113" t="s">
        <v>4347</v>
      </c>
      <c r="R453" s="113" t="s">
        <v>3701</v>
      </c>
      <c r="S453" s="79" t="s">
        <v>101</v>
      </c>
    </row>
    <row r="454" spans="1:19" x14ac:dyDescent="0.25">
      <c r="A454" s="142">
        <v>1168218</v>
      </c>
      <c r="B454" s="401">
        <v>43446</v>
      </c>
      <c r="C454" s="113" t="s">
        <v>2514</v>
      </c>
      <c r="D454" s="113" t="s">
        <v>2496</v>
      </c>
      <c r="E454" s="113" t="s">
        <v>2504</v>
      </c>
      <c r="F454" s="109" t="s">
        <v>2515</v>
      </c>
      <c r="G454" s="109" t="s">
        <v>2434</v>
      </c>
      <c r="H454" s="113" t="s">
        <v>14</v>
      </c>
      <c r="I454" s="113" t="s">
        <v>123</v>
      </c>
      <c r="J454" s="205">
        <v>128225</v>
      </c>
      <c r="K454" s="113" t="s">
        <v>73</v>
      </c>
      <c r="L454" s="113" t="s">
        <v>657</v>
      </c>
      <c r="M454" s="113" t="s">
        <v>4348</v>
      </c>
      <c r="N454" s="113" t="s">
        <v>2005</v>
      </c>
      <c r="O454" s="113" t="s">
        <v>1735</v>
      </c>
      <c r="P454" s="113" t="s">
        <v>2200</v>
      </c>
      <c r="Q454" s="113" t="s">
        <v>4349</v>
      </c>
      <c r="R454" s="113" t="s">
        <v>3702</v>
      </c>
      <c r="S454" s="79" t="s">
        <v>101</v>
      </c>
    </row>
    <row r="455" spans="1:19" x14ac:dyDescent="0.25">
      <c r="A455" s="142">
        <v>1168273</v>
      </c>
      <c r="B455" s="401">
        <v>43446</v>
      </c>
      <c r="C455" s="113" t="s">
        <v>2516</v>
      </c>
      <c r="D455" s="113" t="s">
        <v>2496</v>
      </c>
      <c r="E455" s="113" t="s">
        <v>2504</v>
      </c>
      <c r="F455" s="109" t="s">
        <v>2517</v>
      </c>
      <c r="G455" s="109" t="s">
        <v>437</v>
      </c>
      <c r="H455" s="113" t="s">
        <v>14</v>
      </c>
      <c r="I455" s="113" t="s">
        <v>123</v>
      </c>
      <c r="J455" s="205">
        <v>46622.92</v>
      </c>
      <c r="K455" s="113" t="s">
        <v>656</v>
      </c>
      <c r="L455" s="113" t="s">
        <v>920</v>
      </c>
      <c r="M455" s="113" t="s">
        <v>1870</v>
      </c>
      <c r="N455" s="113" t="s">
        <v>4350</v>
      </c>
      <c r="O455" s="113" t="s">
        <v>1929</v>
      </c>
      <c r="P455" s="113" t="s">
        <v>4351</v>
      </c>
      <c r="Q455" s="113" t="s">
        <v>4352</v>
      </c>
      <c r="R455" s="113" t="s">
        <v>3703</v>
      </c>
      <c r="S455" s="79" t="s">
        <v>101</v>
      </c>
    </row>
    <row r="456" spans="1:19" x14ac:dyDescent="0.25">
      <c r="A456" s="142">
        <v>1168307</v>
      </c>
      <c r="B456" s="401">
        <v>43446</v>
      </c>
      <c r="C456" s="113" t="s">
        <v>2518</v>
      </c>
      <c r="D456" s="113" t="s">
        <v>2496</v>
      </c>
      <c r="E456" s="113" t="s">
        <v>2504</v>
      </c>
      <c r="F456" s="109" t="s">
        <v>2519</v>
      </c>
      <c r="G456" s="109" t="s">
        <v>59</v>
      </c>
      <c r="H456" s="113" t="s">
        <v>14</v>
      </c>
      <c r="I456" s="113" t="s">
        <v>60</v>
      </c>
      <c r="J456" s="205">
        <v>92745.83</v>
      </c>
      <c r="K456" s="113" t="s">
        <v>656</v>
      </c>
      <c r="L456" s="113" t="s">
        <v>711</v>
      </c>
      <c r="M456" s="113" t="s">
        <v>1806</v>
      </c>
      <c r="N456" s="113" t="s">
        <v>2207</v>
      </c>
      <c r="O456" s="113" t="s">
        <v>4353</v>
      </c>
      <c r="P456" s="113" t="s">
        <v>1552</v>
      </c>
      <c r="Q456" s="113" t="s">
        <v>4354</v>
      </c>
      <c r="R456" s="113" t="s">
        <v>3704</v>
      </c>
      <c r="S456" s="79" t="s">
        <v>101</v>
      </c>
    </row>
    <row r="457" spans="1:19" x14ac:dyDescent="0.25">
      <c r="A457" s="142">
        <v>1168567</v>
      </c>
      <c r="B457" s="401">
        <v>43446</v>
      </c>
      <c r="C457" s="113" t="s">
        <v>2520</v>
      </c>
      <c r="D457" s="113" t="s">
        <v>2496</v>
      </c>
      <c r="E457" s="113" t="s">
        <v>2504</v>
      </c>
      <c r="F457" s="109" t="s">
        <v>2521</v>
      </c>
      <c r="G457" s="109" t="s">
        <v>59</v>
      </c>
      <c r="H457" s="113" t="s">
        <v>14</v>
      </c>
      <c r="I457" s="113" t="s">
        <v>60</v>
      </c>
      <c r="J457" s="205">
        <v>96293.75</v>
      </c>
      <c r="K457" s="113" t="s">
        <v>656</v>
      </c>
      <c r="L457" s="113" t="s">
        <v>1100</v>
      </c>
      <c r="M457" s="113" t="s">
        <v>1434</v>
      </c>
      <c r="N457" s="113" t="s">
        <v>2124</v>
      </c>
      <c r="O457" s="113" t="s">
        <v>1767</v>
      </c>
      <c r="P457" s="113" t="s">
        <v>1934</v>
      </c>
      <c r="Q457" s="113" t="s">
        <v>1864</v>
      </c>
      <c r="R457" s="113" t="s">
        <v>3705</v>
      </c>
      <c r="S457" s="79" t="s">
        <v>101</v>
      </c>
    </row>
    <row r="458" spans="1:19" x14ac:dyDescent="0.25">
      <c r="A458" s="142">
        <v>1168602</v>
      </c>
      <c r="B458" s="401">
        <v>43446</v>
      </c>
      <c r="C458" s="113" t="s">
        <v>2522</v>
      </c>
      <c r="D458" s="113" t="s">
        <v>2496</v>
      </c>
      <c r="E458" s="113" t="s">
        <v>2504</v>
      </c>
      <c r="F458" s="109" t="s">
        <v>2523</v>
      </c>
      <c r="G458" s="109" t="s">
        <v>59</v>
      </c>
      <c r="H458" s="113" t="s">
        <v>14</v>
      </c>
      <c r="I458" s="113" t="s">
        <v>60</v>
      </c>
      <c r="J458" s="205">
        <v>128225</v>
      </c>
      <c r="K458" s="113" t="s">
        <v>73</v>
      </c>
      <c r="L458" s="113" t="s">
        <v>3635</v>
      </c>
      <c r="M458" s="113" t="s">
        <v>4355</v>
      </c>
      <c r="N458" s="113" t="s">
        <v>2062</v>
      </c>
      <c r="O458" s="113" t="s">
        <v>4356</v>
      </c>
      <c r="P458" s="113" t="s">
        <v>4357</v>
      </c>
      <c r="Q458" s="113" t="s">
        <v>4358</v>
      </c>
      <c r="R458" s="113" t="s">
        <v>3706</v>
      </c>
      <c r="S458" s="79" t="s">
        <v>101</v>
      </c>
    </row>
    <row r="459" spans="1:19" x14ac:dyDescent="0.25">
      <c r="A459" s="142">
        <v>1168606</v>
      </c>
      <c r="B459" s="401">
        <v>43446</v>
      </c>
      <c r="C459" s="113" t="s">
        <v>2524</v>
      </c>
      <c r="D459" s="113" t="s">
        <v>2496</v>
      </c>
      <c r="E459" s="113" t="s">
        <v>2504</v>
      </c>
      <c r="F459" s="109" t="s">
        <v>2525</v>
      </c>
      <c r="G459" s="109" t="s">
        <v>260</v>
      </c>
      <c r="H459" s="113" t="s">
        <v>15</v>
      </c>
      <c r="I459" s="113" t="s">
        <v>60</v>
      </c>
      <c r="J459" s="205">
        <v>85650</v>
      </c>
      <c r="K459" s="113" t="s">
        <v>73</v>
      </c>
      <c r="L459" s="113" t="s">
        <v>711</v>
      </c>
      <c r="M459" s="113" t="s">
        <v>1552</v>
      </c>
      <c r="N459" s="113" t="s">
        <v>4359</v>
      </c>
      <c r="O459" s="113" t="s">
        <v>4340</v>
      </c>
      <c r="P459" s="113" t="s">
        <v>4360</v>
      </c>
      <c r="Q459" s="113" t="s">
        <v>4361</v>
      </c>
      <c r="R459" s="113" t="s">
        <v>3707</v>
      </c>
      <c r="S459" s="79" t="s">
        <v>101</v>
      </c>
    </row>
    <row r="460" spans="1:19" x14ac:dyDescent="0.25">
      <c r="A460" s="142">
        <v>1168607</v>
      </c>
      <c r="B460" s="401">
        <v>43446</v>
      </c>
      <c r="C460" s="113" t="s">
        <v>2526</v>
      </c>
      <c r="D460" s="113" t="s">
        <v>2496</v>
      </c>
      <c r="E460" s="113" t="s">
        <v>2504</v>
      </c>
      <c r="F460" s="109" t="s">
        <v>2527</v>
      </c>
      <c r="G460" s="109" t="s">
        <v>260</v>
      </c>
      <c r="H460" s="113" t="s">
        <v>15</v>
      </c>
      <c r="I460" s="113" t="s">
        <v>60</v>
      </c>
      <c r="J460" s="205">
        <v>128225</v>
      </c>
      <c r="K460" s="113" t="s">
        <v>656</v>
      </c>
      <c r="L460" s="113" t="s">
        <v>196</v>
      </c>
      <c r="M460" s="113" t="s">
        <v>1427</v>
      </c>
      <c r="N460" s="113" t="s">
        <v>1649</v>
      </c>
      <c r="O460" s="113" t="s">
        <v>4362</v>
      </c>
      <c r="P460" s="113" t="s">
        <v>1555</v>
      </c>
      <c r="Q460" s="113" t="s">
        <v>4363</v>
      </c>
      <c r="R460" s="113" t="s">
        <v>3708</v>
      </c>
      <c r="S460" s="79" t="s">
        <v>101</v>
      </c>
    </row>
    <row r="461" spans="1:19" x14ac:dyDescent="0.25">
      <c r="A461" s="142">
        <v>1168776</v>
      </c>
      <c r="B461" s="401">
        <v>43446</v>
      </c>
      <c r="C461" s="113" t="s">
        <v>2528</v>
      </c>
      <c r="D461" s="113" t="s">
        <v>2496</v>
      </c>
      <c r="E461" s="113" t="s">
        <v>2504</v>
      </c>
      <c r="F461" s="109" t="s">
        <v>2529</v>
      </c>
      <c r="G461" s="109" t="s">
        <v>260</v>
      </c>
      <c r="H461" s="113" t="s">
        <v>15</v>
      </c>
      <c r="I461" s="113" t="s">
        <v>60</v>
      </c>
      <c r="J461" s="205">
        <v>128225</v>
      </c>
      <c r="K461" s="113" t="s">
        <v>656</v>
      </c>
      <c r="L461" s="113" t="s">
        <v>3636</v>
      </c>
      <c r="M461" s="113" t="s">
        <v>4364</v>
      </c>
      <c r="N461" s="113" t="s">
        <v>1601</v>
      </c>
      <c r="O461" s="113" t="s">
        <v>4365</v>
      </c>
      <c r="P461" s="113" t="s">
        <v>4357</v>
      </c>
      <c r="Q461" s="113" t="s">
        <v>4366</v>
      </c>
      <c r="R461" s="113" t="s">
        <v>3709</v>
      </c>
      <c r="S461" s="79" t="s">
        <v>101</v>
      </c>
    </row>
    <row r="462" spans="1:19" x14ac:dyDescent="0.25">
      <c r="A462" s="142">
        <v>1168809</v>
      </c>
      <c r="B462" s="401">
        <v>43446</v>
      </c>
      <c r="C462" s="113" t="s">
        <v>2530</v>
      </c>
      <c r="D462" s="113" t="s">
        <v>2496</v>
      </c>
      <c r="E462" s="113" t="s">
        <v>2504</v>
      </c>
      <c r="F462" s="109" t="s">
        <v>2531</v>
      </c>
      <c r="G462" s="109" t="s">
        <v>255</v>
      </c>
      <c r="H462" s="113" t="s">
        <v>14</v>
      </c>
      <c r="I462" s="113" t="s">
        <v>60</v>
      </c>
      <c r="J462" s="205">
        <v>114033.34</v>
      </c>
      <c r="K462" s="113" t="s">
        <v>73</v>
      </c>
      <c r="L462" s="113" t="s">
        <v>774</v>
      </c>
      <c r="M462" s="113" t="s">
        <v>2031</v>
      </c>
      <c r="N462" s="113" t="s">
        <v>4367</v>
      </c>
      <c r="O462" s="113" t="s">
        <v>2307</v>
      </c>
      <c r="P462" s="113" t="s">
        <v>4368</v>
      </c>
      <c r="Q462" s="113" t="s">
        <v>2153</v>
      </c>
      <c r="R462" s="113" t="s">
        <v>3710</v>
      </c>
      <c r="S462" s="79" t="s">
        <v>101</v>
      </c>
    </row>
    <row r="463" spans="1:19" x14ac:dyDescent="0.25">
      <c r="A463" s="142">
        <v>1168854</v>
      </c>
      <c r="B463" s="401">
        <v>43446</v>
      </c>
      <c r="C463" s="113" t="s">
        <v>2532</v>
      </c>
      <c r="D463" s="113" t="s">
        <v>2496</v>
      </c>
      <c r="E463" s="113" t="s">
        <v>2504</v>
      </c>
      <c r="F463" s="109" t="s">
        <v>2533</v>
      </c>
      <c r="G463" s="109" t="s">
        <v>260</v>
      </c>
      <c r="H463" s="113" t="s">
        <v>15</v>
      </c>
      <c r="I463" s="113" t="s">
        <v>60</v>
      </c>
      <c r="J463" s="205">
        <v>92745.83</v>
      </c>
      <c r="K463" s="113" t="s">
        <v>73</v>
      </c>
      <c r="L463" s="113" t="s">
        <v>657</v>
      </c>
      <c r="M463" s="113" t="s">
        <v>4369</v>
      </c>
      <c r="N463" s="113" t="s">
        <v>4370</v>
      </c>
      <c r="O463" s="113" t="s">
        <v>4371</v>
      </c>
      <c r="P463" s="113" t="s">
        <v>2261</v>
      </c>
      <c r="Q463" s="113" t="s">
        <v>4372</v>
      </c>
      <c r="R463" s="113" t="s">
        <v>3711</v>
      </c>
      <c r="S463" s="79" t="s">
        <v>101</v>
      </c>
    </row>
    <row r="464" spans="1:19" x14ac:dyDescent="0.25">
      <c r="A464" s="142">
        <v>1168941</v>
      </c>
      <c r="B464" s="401">
        <v>43446</v>
      </c>
      <c r="C464" s="113" t="s">
        <v>2534</v>
      </c>
      <c r="D464" s="113" t="s">
        <v>2496</v>
      </c>
      <c r="E464" s="113" t="s">
        <v>2504</v>
      </c>
      <c r="F464" s="109" t="s">
        <v>2535</v>
      </c>
      <c r="G464" s="109" t="s">
        <v>255</v>
      </c>
      <c r="H464" s="113" t="s">
        <v>14</v>
      </c>
      <c r="I464" s="113" t="s">
        <v>60</v>
      </c>
      <c r="J464" s="205">
        <v>99841.67</v>
      </c>
      <c r="K464" s="113" t="s">
        <v>73</v>
      </c>
      <c r="L464" s="113" t="s">
        <v>903</v>
      </c>
      <c r="M464" s="113" t="s">
        <v>4373</v>
      </c>
      <c r="N464" s="113" t="s">
        <v>1843</v>
      </c>
      <c r="O464" s="113" t="s">
        <v>1585</v>
      </c>
      <c r="P464" s="113" t="s">
        <v>4374</v>
      </c>
      <c r="Q464" s="113" t="s">
        <v>4375</v>
      </c>
      <c r="R464" s="113" t="s">
        <v>3712</v>
      </c>
      <c r="S464" s="79" t="s">
        <v>101</v>
      </c>
    </row>
    <row r="465" spans="1:19" x14ac:dyDescent="0.25">
      <c r="A465" s="142">
        <v>1168983</v>
      </c>
      <c r="B465" s="401">
        <v>43446</v>
      </c>
      <c r="C465" s="113" t="s">
        <v>2536</v>
      </c>
      <c r="D465" s="113" t="s">
        <v>2496</v>
      </c>
      <c r="E465" s="113" t="s">
        <v>2504</v>
      </c>
      <c r="F465" s="109" t="s">
        <v>2537</v>
      </c>
      <c r="G465" s="109" t="s">
        <v>59</v>
      </c>
      <c r="H465" s="113" t="s">
        <v>14</v>
      </c>
      <c r="I465" s="113" t="s">
        <v>60</v>
      </c>
      <c r="J465" s="205">
        <v>50170.83</v>
      </c>
      <c r="K465" s="113" t="s">
        <v>73</v>
      </c>
      <c r="L465" s="113" t="s">
        <v>744</v>
      </c>
      <c r="M465" s="113" t="s">
        <v>4376</v>
      </c>
      <c r="N465" s="113" t="s">
        <v>1435</v>
      </c>
      <c r="O465" s="113" t="s">
        <v>1498</v>
      </c>
      <c r="P465" s="113" t="s">
        <v>1555</v>
      </c>
      <c r="Q465" s="113" t="s">
        <v>1630</v>
      </c>
      <c r="R465" s="113" t="s">
        <v>3713</v>
      </c>
      <c r="S465" s="79" t="s">
        <v>101</v>
      </c>
    </row>
    <row r="466" spans="1:19" x14ac:dyDescent="0.25">
      <c r="A466" s="142">
        <v>1169042</v>
      </c>
      <c r="B466" s="401">
        <v>43446</v>
      </c>
      <c r="C466" s="113" t="s">
        <v>2538</v>
      </c>
      <c r="D466" s="113" t="s">
        <v>2496</v>
      </c>
      <c r="E466" s="113" t="s">
        <v>2504</v>
      </c>
      <c r="F466" s="109" t="s">
        <v>2539</v>
      </c>
      <c r="G466" s="109" t="s">
        <v>59</v>
      </c>
      <c r="H466" s="113" t="s">
        <v>14</v>
      </c>
      <c r="I466" s="113" t="s">
        <v>60</v>
      </c>
      <c r="J466" s="205">
        <v>128225</v>
      </c>
      <c r="K466" s="113" t="s">
        <v>81</v>
      </c>
      <c r="L466" s="113" t="s">
        <v>225</v>
      </c>
      <c r="M466" s="113" t="s">
        <v>1569</v>
      </c>
      <c r="N466" s="113" t="s">
        <v>1526</v>
      </c>
      <c r="O466" s="113" t="s">
        <v>4377</v>
      </c>
      <c r="P466" s="113" t="s">
        <v>4378</v>
      </c>
      <c r="Q466" s="113" t="s">
        <v>2304</v>
      </c>
      <c r="R466" s="113" t="s">
        <v>3714</v>
      </c>
      <c r="S466" s="79" t="s">
        <v>101</v>
      </c>
    </row>
    <row r="467" spans="1:19" x14ac:dyDescent="0.25">
      <c r="A467" s="142">
        <v>1169192</v>
      </c>
      <c r="B467" s="401">
        <v>43446</v>
      </c>
      <c r="C467" s="113" t="s">
        <v>2540</v>
      </c>
      <c r="D467" s="113" t="s">
        <v>2496</v>
      </c>
      <c r="E467" s="113" t="s">
        <v>2504</v>
      </c>
      <c r="F467" s="109" t="s">
        <v>2541</v>
      </c>
      <c r="G467" s="109" t="s">
        <v>255</v>
      </c>
      <c r="H467" s="113" t="s">
        <v>14</v>
      </c>
      <c r="I467" s="113" t="s">
        <v>60</v>
      </c>
      <c r="J467" s="205">
        <v>128225</v>
      </c>
      <c r="K467" s="113" t="s">
        <v>90</v>
      </c>
      <c r="L467" s="113" t="s">
        <v>682</v>
      </c>
      <c r="M467" s="113" t="s">
        <v>1459</v>
      </c>
      <c r="N467" s="113" t="s">
        <v>2017</v>
      </c>
      <c r="O467" s="113" t="s">
        <v>4336</v>
      </c>
      <c r="P467" s="113" t="s">
        <v>1789</v>
      </c>
      <c r="Q467" s="113" t="s">
        <v>1999</v>
      </c>
      <c r="R467" s="113" t="s">
        <v>3715</v>
      </c>
      <c r="S467" s="79" t="s">
        <v>101</v>
      </c>
    </row>
    <row r="468" spans="1:19" x14ac:dyDescent="0.25">
      <c r="A468" s="142">
        <v>1169204</v>
      </c>
      <c r="B468" s="401">
        <v>43446</v>
      </c>
      <c r="C468" s="113" t="s">
        <v>2542</v>
      </c>
      <c r="D468" s="113" t="s">
        <v>2496</v>
      </c>
      <c r="E468" s="113" t="s">
        <v>2504</v>
      </c>
      <c r="F468" s="109" t="s">
        <v>2543</v>
      </c>
      <c r="G468" s="109" t="s">
        <v>255</v>
      </c>
      <c r="H468" s="113" t="s">
        <v>14</v>
      </c>
      <c r="I468" s="113" t="s">
        <v>60</v>
      </c>
      <c r="J468" s="205">
        <v>128225</v>
      </c>
      <c r="K468" s="113" t="s">
        <v>73</v>
      </c>
      <c r="L468" s="113" t="s">
        <v>768</v>
      </c>
      <c r="M468" s="113" t="s">
        <v>1668</v>
      </c>
      <c r="N468" s="113" t="s">
        <v>4379</v>
      </c>
      <c r="O468" s="113" t="s">
        <v>1464</v>
      </c>
      <c r="P468" s="113" t="s">
        <v>4380</v>
      </c>
      <c r="Q468" s="113" t="s">
        <v>4381</v>
      </c>
      <c r="R468" s="113" t="s">
        <v>3716</v>
      </c>
      <c r="S468" s="79" t="s">
        <v>101</v>
      </c>
    </row>
    <row r="469" spans="1:19" x14ac:dyDescent="0.25">
      <c r="A469" s="142">
        <v>1169220</v>
      </c>
      <c r="B469" s="401">
        <v>43446</v>
      </c>
      <c r="C469" s="113" t="s">
        <v>2544</v>
      </c>
      <c r="D469" s="113" t="s">
        <v>2496</v>
      </c>
      <c r="E469" s="113" t="s">
        <v>2504</v>
      </c>
      <c r="F469" s="109" t="s">
        <v>2545</v>
      </c>
      <c r="G469" s="109" t="s">
        <v>255</v>
      </c>
      <c r="H469" s="113" t="s">
        <v>14</v>
      </c>
      <c r="I469" s="113" t="s">
        <v>60</v>
      </c>
      <c r="J469" s="205">
        <v>128225</v>
      </c>
      <c r="K469" s="113" t="s">
        <v>73</v>
      </c>
      <c r="L469" s="113" t="s">
        <v>3637</v>
      </c>
      <c r="M469" s="113" t="s">
        <v>1742</v>
      </c>
      <c r="N469" s="113" t="s">
        <v>1962</v>
      </c>
      <c r="O469" s="113" t="s">
        <v>1503</v>
      </c>
      <c r="P469" s="113" t="s">
        <v>1856</v>
      </c>
      <c r="Q469" s="113" t="s">
        <v>1698</v>
      </c>
      <c r="R469" s="113" t="s">
        <v>3717</v>
      </c>
      <c r="S469" s="79" t="s">
        <v>101</v>
      </c>
    </row>
    <row r="470" spans="1:19" x14ac:dyDescent="0.25">
      <c r="A470" s="142">
        <v>1169224</v>
      </c>
      <c r="B470" s="401">
        <v>43446</v>
      </c>
      <c r="C470" s="113" t="s">
        <v>2546</v>
      </c>
      <c r="D470" s="113" t="s">
        <v>2496</v>
      </c>
      <c r="E470" s="113" t="s">
        <v>2504</v>
      </c>
      <c r="F470" s="109" t="s">
        <v>2547</v>
      </c>
      <c r="G470" s="109" t="s">
        <v>2434</v>
      </c>
      <c r="H470" s="113" t="s">
        <v>14</v>
      </c>
      <c r="I470" s="113" t="s">
        <v>123</v>
      </c>
      <c r="J470" s="205">
        <v>128225</v>
      </c>
      <c r="K470" s="113" t="s">
        <v>73</v>
      </c>
      <c r="L470" s="113" t="s">
        <v>657</v>
      </c>
      <c r="M470" s="113" t="s">
        <v>4382</v>
      </c>
      <c r="N470" s="113" t="s">
        <v>4383</v>
      </c>
      <c r="O470" s="113" t="s">
        <v>1753</v>
      </c>
      <c r="P470" s="113" t="s">
        <v>1929</v>
      </c>
      <c r="Q470" s="113" t="s">
        <v>4384</v>
      </c>
      <c r="R470" s="113" t="s">
        <v>3718</v>
      </c>
      <c r="S470" s="79" t="s">
        <v>101</v>
      </c>
    </row>
    <row r="471" spans="1:19" x14ac:dyDescent="0.25">
      <c r="A471" s="142">
        <v>1169298</v>
      </c>
      <c r="B471" s="401">
        <v>43446</v>
      </c>
      <c r="C471" s="113" t="s">
        <v>2548</v>
      </c>
      <c r="D471" s="113" t="s">
        <v>2496</v>
      </c>
      <c r="E471" s="113" t="s">
        <v>2504</v>
      </c>
      <c r="F471" s="109" t="s">
        <v>2549</v>
      </c>
      <c r="G471" s="109" t="s">
        <v>255</v>
      </c>
      <c r="H471" s="113" t="s">
        <v>14</v>
      </c>
      <c r="I471" s="113" t="s">
        <v>60</v>
      </c>
      <c r="J471" s="205">
        <v>128225</v>
      </c>
      <c r="K471" s="113" t="s">
        <v>90</v>
      </c>
      <c r="L471" s="113" t="s">
        <v>173</v>
      </c>
      <c r="M471" s="113" t="s">
        <v>4385</v>
      </c>
      <c r="N471" s="113" t="s">
        <v>4386</v>
      </c>
      <c r="O471" s="113" t="s">
        <v>1454</v>
      </c>
      <c r="P471" s="113" t="s">
        <v>4307</v>
      </c>
      <c r="Q471" s="113" t="s">
        <v>4387</v>
      </c>
      <c r="R471" s="113" t="s">
        <v>3719</v>
      </c>
      <c r="S471" s="79" t="s">
        <v>101</v>
      </c>
    </row>
    <row r="472" spans="1:19" x14ac:dyDescent="0.25">
      <c r="A472" s="142">
        <v>1169331</v>
      </c>
      <c r="B472" s="401">
        <v>43446</v>
      </c>
      <c r="C472" s="113" t="s">
        <v>2550</v>
      </c>
      <c r="D472" s="113" t="s">
        <v>2496</v>
      </c>
      <c r="E472" s="113" t="s">
        <v>2504</v>
      </c>
      <c r="F472" s="109" t="s">
        <v>2551</v>
      </c>
      <c r="G472" s="109" t="s">
        <v>260</v>
      </c>
      <c r="H472" s="113" t="s">
        <v>15</v>
      </c>
      <c r="I472" s="113" t="s">
        <v>60</v>
      </c>
      <c r="J472" s="205">
        <v>78554.17</v>
      </c>
      <c r="K472" s="113" t="s">
        <v>73</v>
      </c>
      <c r="L472" s="113" t="s">
        <v>920</v>
      </c>
      <c r="M472" s="113" t="s">
        <v>1418</v>
      </c>
      <c r="N472" s="113" t="s">
        <v>1842</v>
      </c>
      <c r="O472" s="113" t="s">
        <v>1417</v>
      </c>
      <c r="P472" s="113" t="s">
        <v>4388</v>
      </c>
      <c r="Q472" s="113" t="s">
        <v>4389</v>
      </c>
      <c r="R472" s="113" t="s">
        <v>3720</v>
      </c>
      <c r="S472" s="79" t="s">
        <v>101</v>
      </c>
    </row>
    <row r="473" spans="1:19" x14ac:dyDescent="0.25">
      <c r="A473" s="142">
        <v>1169357</v>
      </c>
      <c r="B473" s="401">
        <v>43446</v>
      </c>
      <c r="C473" s="113" t="s">
        <v>2552</v>
      </c>
      <c r="D473" s="113" t="s">
        <v>2496</v>
      </c>
      <c r="E473" s="113" t="s">
        <v>2504</v>
      </c>
      <c r="F473" s="109" t="s">
        <v>2553</v>
      </c>
      <c r="G473" s="109" t="s">
        <v>2434</v>
      </c>
      <c r="H473" s="113" t="s">
        <v>14</v>
      </c>
      <c r="I473" s="113" t="s">
        <v>123</v>
      </c>
      <c r="J473" s="205">
        <v>128225</v>
      </c>
      <c r="K473" s="113" t="s">
        <v>73</v>
      </c>
      <c r="L473" s="113" t="s">
        <v>657</v>
      </c>
      <c r="M473" s="113" t="s">
        <v>4390</v>
      </c>
      <c r="N473" s="113" t="s">
        <v>4391</v>
      </c>
      <c r="O473" s="113" t="s">
        <v>2200</v>
      </c>
      <c r="P473" s="113" t="s">
        <v>4294</v>
      </c>
      <c r="Q473" s="113" t="s">
        <v>4392</v>
      </c>
      <c r="R473" s="113" t="s">
        <v>3721</v>
      </c>
      <c r="S473" s="79" t="s">
        <v>101</v>
      </c>
    </row>
    <row r="474" spans="1:19" x14ac:dyDescent="0.25">
      <c r="A474" s="142">
        <v>1169358</v>
      </c>
      <c r="B474" s="401">
        <v>43446</v>
      </c>
      <c r="C474" s="113" t="s">
        <v>2554</v>
      </c>
      <c r="D474" s="113" t="s">
        <v>2496</v>
      </c>
      <c r="E474" s="113" t="s">
        <v>2504</v>
      </c>
      <c r="F474" s="109" t="s">
        <v>2555</v>
      </c>
      <c r="G474" s="109" t="s">
        <v>2556</v>
      </c>
      <c r="H474" s="113" t="s">
        <v>14</v>
      </c>
      <c r="I474" s="113" t="s">
        <v>1014</v>
      </c>
      <c r="J474" s="205">
        <v>39612</v>
      </c>
      <c r="K474" s="113" t="s">
        <v>73</v>
      </c>
      <c r="L474" s="113" t="s">
        <v>657</v>
      </c>
      <c r="M474" s="113" t="s">
        <v>1753</v>
      </c>
      <c r="N474" s="113" t="s">
        <v>2271</v>
      </c>
      <c r="O474" s="113" t="s">
        <v>363</v>
      </c>
      <c r="P474" s="113" t="s">
        <v>4393</v>
      </c>
      <c r="Q474" s="113" t="s">
        <v>362</v>
      </c>
      <c r="R474" s="113" t="s">
        <v>3722</v>
      </c>
      <c r="S474" s="79" t="s">
        <v>101</v>
      </c>
    </row>
    <row r="475" spans="1:19" x14ac:dyDescent="0.25">
      <c r="A475" s="142">
        <v>1169386</v>
      </c>
      <c r="B475" s="401">
        <v>43446</v>
      </c>
      <c r="C475" s="113" t="s">
        <v>2557</v>
      </c>
      <c r="D475" s="113" t="s">
        <v>2496</v>
      </c>
      <c r="E475" s="113" t="s">
        <v>2504</v>
      </c>
      <c r="F475" s="109" t="s">
        <v>2558</v>
      </c>
      <c r="G475" s="109" t="s">
        <v>255</v>
      </c>
      <c r="H475" s="113" t="s">
        <v>14</v>
      </c>
      <c r="I475" s="113" t="s">
        <v>60</v>
      </c>
      <c r="J475" s="205">
        <v>89197.92</v>
      </c>
      <c r="K475" s="113" t="s">
        <v>73</v>
      </c>
      <c r="L475" s="113" t="s">
        <v>920</v>
      </c>
      <c r="M475" s="113" t="s">
        <v>1870</v>
      </c>
      <c r="N475" s="113" t="s">
        <v>4394</v>
      </c>
      <c r="O475" s="113" t="s">
        <v>1419</v>
      </c>
      <c r="P475" s="113" t="s">
        <v>4395</v>
      </c>
      <c r="Q475" s="113" t="s">
        <v>1698</v>
      </c>
      <c r="R475" s="113" t="s">
        <v>3723</v>
      </c>
      <c r="S475" s="79" t="s">
        <v>101</v>
      </c>
    </row>
    <row r="476" spans="1:19" x14ac:dyDescent="0.25">
      <c r="A476" s="142">
        <v>1169389</v>
      </c>
      <c r="B476" s="401">
        <v>43446</v>
      </c>
      <c r="C476" s="113" t="s">
        <v>2559</v>
      </c>
      <c r="D476" s="113" t="s">
        <v>2496</v>
      </c>
      <c r="E476" s="113" t="s">
        <v>2504</v>
      </c>
      <c r="F476" s="109" t="s">
        <v>2560</v>
      </c>
      <c r="G476" s="109" t="s">
        <v>72</v>
      </c>
      <c r="H476" s="113" t="s">
        <v>15</v>
      </c>
      <c r="I476" s="113" t="s">
        <v>60</v>
      </c>
      <c r="J476" s="205">
        <v>82102.09</v>
      </c>
      <c r="K476" s="113" t="s">
        <v>73</v>
      </c>
      <c r="L476" s="113" t="s">
        <v>711</v>
      </c>
      <c r="M476" s="113" t="s">
        <v>1552</v>
      </c>
      <c r="N476" s="113" t="s">
        <v>1649</v>
      </c>
      <c r="O476" s="113" t="s">
        <v>1733</v>
      </c>
      <c r="P476" s="113" t="s">
        <v>1422</v>
      </c>
      <c r="Q476" s="113" t="s">
        <v>1475</v>
      </c>
      <c r="R476" s="113" t="s">
        <v>3724</v>
      </c>
      <c r="S476" s="79" t="s">
        <v>101</v>
      </c>
    </row>
    <row r="477" spans="1:19" x14ac:dyDescent="0.25">
      <c r="A477" s="142">
        <v>1169416</v>
      </c>
      <c r="B477" s="401">
        <v>43446</v>
      </c>
      <c r="C477" s="113" t="s">
        <v>2561</v>
      </c>
      <c r="D477" s="113" t="s">
        <v>2496</v>
      </c>
      <c r="E477" s="113" t="s">
        <v>2504</v>
      </c>
      <c r="F477" s="109" t="s">
        <v>2562</v>
      </c>
      <c r="G477" t="s">
        <v>5634</v>
      </c>
      <c r="H477" s="113" t="s">
        <v>15</v>
      </c>
      <c r="I477" s="113" t="s">
        <v>1014</v>
      </c>
      <c r="J477" s="205">
        <v>89197.92</v>
      </c>
      <c r="K477" s="113" t="s">
        <v>73</v>
      </c>
      <c r="L477" s="113" t="s">
        <v>956</v>
      </c>
      <c r="M477" s="113" t="s">
        <v>2167</v>
      </c>
      <c r="N477" s="113" t="s">
        <v>2067</v>
      </c>
      <c r="O477" s="113" t="s">
        <v>1649</v>
      </c>
      <c r="P477" s="113" t="s">
        <v>1419</v>
      </c>
      <c r="Q477" s="113" t="s">
        <v>4396</v>
      </c>
      <c r="R477" s="113" t="s">
        <v>3725</v>
      </c>
      <c r="S477" s="79" t="s">
        <v>101</v>
      </c>
    </row>
    <row r="478" spans="1:19" x14ac:dyDescent="0.25">
      <c r="A478" s="142">
        <v>1169460</v>
      </c>
      <c r="B478" s="401">
        <v>43446</v>
      </c>
      <c r="C478" s="113" t="s">
        <v>2563</v>
      </c>
      <c r="D478" s="113" t="s">
        <v>2496</v>
      </c>
      <c r="E478" s="113" t="s">
        <v>2504</v>
      </c>
      <c r="F478" s="109" t="s">
        <v>2564</v>
      </c>
      <c r="G478" s="109" t="s">
        <v>607</v>
      </c>
      <c r="H478" s="113" t="s">
        <v>15</v>
      </c>
      <c r="I478" s="113" t="s">
        <v>123</v>
      </c>
      <c r="J478" s="205">
        <v>92745.83</v>
      </c>
      <c r="K478" s="113" t="s">
        <v>656</v>
      </c>
      <c r="L478" s="113" t="s">
        <v>859</v>
      </c>
      <c r="M478" s="113" t="s">
        <v>4397</v>
      </c>
      <c r="N478" s="113" t="s">
        <v>2124</v>
      </c>
      <c r="O478" s="113" t="s">
        <v>1744</v>
      </c>
      <c r="P478" s="113" t="s">
        <v>4398</v>
      </c>
      <c r="Q478" s="113" t="s">
        <v>4399</v>
      </c>
      <c r="R478" s="113" t="s">
        <v>3726</v>
      </c>
      <c r="S478" s="79" t="s">
        <v>101</v>
      </c>
    </row>
    <row r="479" spans="1:19" x14ac:dyDescent="0.25">
      <c r="A479" s="142">
        <v>1169477</v>
      </c>
      <c r="B479" s="401">
        <v>43446</v>
      </c>
      <c r="C479" s="113" t="s">
        <v>2565</v>
      </c>
      <c r="D479" s="113" t="s">
        <v>2496</v>
      </c>
      <c r="E479" s="113" t="s">
        <v>2504</v>
      </c>
      <c r="F479" s="109" t="s">
        <v>2566</v>
      </c>
      <c r="G479" s="109" t="s">
        <v>72</v>
      </c>
      <c r="H479" s="113" t="s">
        <v>15</v>
      </c>
      <c r="I479" s="113" t="s">
        <v>60</v>
      </c>
      <c r="J479" s="205">
        <v>128225</v>
      </c>
      <c r="K479" s="113" t="s">
        <v>73</v>
      </c>
      <c r="L479" s="113" t="s">
        <v>711</v>
      </c>
      <c r="M479" s="113" t="s">
        <v>2111</v>
      </c>
      <c r="N479" s="113" t="s">
        <v>2145</v>
      </c>
      <c r="O479" s="113" t="s">
        <v>1649</v>
      </c>
      <c r="P479" s="113" t="s">
        <v>4360</v>
      </c>
      <c r="Q479" s="113" t="s">
        <v>4400</v>
      </c>
      <c r="R479" s="113" t="s">
        <v>3727</v>
      </c>
      <c r="S479" s="79" t="s">
        <v>101</v>
      </c>
    </row>
    <row r="480" spans="1:19" x14ac:dyDescent="0.25">
      <c r="A480" s="142">
        <v>1169487</v>
      </c>
      <c r="B480" s="401">
        <v>43446</v>
      </c>
      <c r="C480" s="113" t="s">
        <v>2567</v>
      </c>
      <c r="D480" s="113" t="s">
        <v>2496</v>
      </c>
      <c r="E480" s="113" t="s">
        <v>2504</v>
      </c>
      <c r="F480" s="109" t="s">
        <v>2568</v>
      </c>
      <c r="G480" s="109" t="s">
        <v>443</v>
      </c>
      <c r="H480" s="113" t="s">
        <v>18</v>
      </c>
      <c r="I480" s="113" t="s">
        <v>60</v>
      </c>
      <c r="J480" s="205">
        <v>99841.67</v>
      </c>
      <c r="K480" s="113" t="s">
        <v>73</v>
      </c>
      <c r="L480" s="113" t="s">
        <v>3638</v>
      </c>
      <c r="M480" s="113" t="s">
        <v>2125</v>
      </c>
      <c r="N480" s="113" t="s">
        <v>4401</v>
      </c>
      <c r="O480" s="113" t="s">
        <v>4402</v>
      </c>
      <c r="P480" s="113" t="s">
        <v>4403</v>
      </c>
      <c r="Q480" s="113" t="s">
        <v>381</v>
      </c>
      <c r="R480" s="113" t="s">
        <v>3728</v>
      </c>
      <c r="S480" s="79" t="s">
        <v>101</v>
      </c>
    </row>
    <row r="481" spans="1:19" x14ac:dyDescent="0.25">
      <c r="A481" s="142">
        <v>1169509</v>
      </c>
      <c r="B481" s="401">
        <v>43446</v>
      </c>
      <c r="C481" s="113" t="s">
        <v>2569</v>
      </c>
      <c r="D481" s="113" t="s">
        <v>2496</v>
      </c>
      <c r="E481" s="113" t="s">
        <v>2504</v>
      </c>
      <c r="F481" s="109" t="s">
        <v>2570</v>
      </c>
      <c r="G481" s="109" t="s">
        <v>66</v>
      </c>
      <c r="H481" s="113" t="s">
        <v>20</v>
      </c>
      <c r="I481" s="113" t="s">
        <v>60</v>
      </c>
      <c r="J481" s="205">
        <v>103389.58</v>
      </c>
      <c r="K481" s="113" t="s">
        <v>656</v>
      </c>
      <c r="L481" s="113" t="s">
        <v>1329</v>
      </c>
      <c r="M481" s="113" t="s">
        <v>1419</v>
      </c>
      <c r="N481" s="113" t="s">
        <v>4404</v>
      </c>
      <c r="O481" s="113" t="s">
        <v>1764</v>
      </c>
      <c r="P481" s="113" t="s">
        <v>1759</v>
      </c>
      <c r="Q481" s="113" t="s">
        <v>4405</v>
      </c>
      <c r="R481" s="113" t="s">
        <v>3729</v>
      </c>
      <c r="S481" s="79" t="s">
        <v>101</v>
      </c>
    </row>
    <row r="482" spans="1:19" x14ac:dyDescent="0.25">
      <c r="A482" s="142">
        <v>1169514</v>
      </c>
      <c r="B482" s="401">
        <v>43446</v>
      </c>
      <c r="C482" s="113" t="s">
        <v>2571</v>
      </c>
      <c r="D482" s="113" t="s">
        <v>2496</v>
      </c>
      <c r="E482" s="113" t="s">
        <v>2504</v>
      </c>
      <c r="F482" s="109" t="s">
        <v>2572</v>
      </c>
      <c r="G482" s="109" t="s">
        <v>255</v>
      </c>
      <c r="H482" s="113" t="s">
        <v>14</v>
      </c>
      <c r="I482" s="113" t="s">
        <v>60</v>
      </c>
      <c r="J482" s="205">
        <v>71458.34</v>
      </c>
      <c r="K482" s="113" t="s">
        <v>73</v>
      </c>
      <c r="L482" s="113" t="s">
        <v>217</v>
      </c>
      <c r="M482" s="113" t="s">
        <v>1742</v>
      </c>
      <c r="N482" s="113" t="s">
        <v>2065</v>
      </c>
      <c r="O482" s="113" t="s">
        <v>1645</v>
      </c>
      <c r="P482" s="113" t="s">
        <v>4406</v>
      </c>
      <c r="Q482" s="113" t="s">
        <v>1698</v>
      </c>
      <c r="R482" s="113" t="s">
        <v>3730</v>
      </c>
      <c r="S482" s="79" t="s">
        <v>101</v>
      </c>
    </row>
    <row r="483" spans="1:19" x14ac:dyDescent="0.25">
      <c r="A483" s="142">
        <v>1169594</v>
      </c>
      <c r="B483" s="401">
        <v>43446</v>
      </c>
      <c r="C483" s="113" t="s">
        <v>2573</v>
      </c>
      <c r="D483" s="113" t="s">
        <v>2496</v>
      </c>
      <c r="E483" s="113" t="s">
        <v>2504</v>
      </c>
      <c r="F483" s="109" t="s">
        <v>2574</v>
      </c>
      <c r="G483" s="109" t="s">
        <v>59</v>
      </c>
      <c r="H483" s="113" t="s">
        <v>14</v>
      </c>
      <c r="I483" s="113" t="s">
        <v>60</v>
      </c>
      <c r="J483" s="205">
        <v>85650</v>
      </c>
      <c r="K483" s="113" t="s">
        <v>73</v>
      </c>
      <c r="L483" s="113" t="s">
        <v>1049</v>
      </c>
      <c r="M483" s="113" t="s">
        <v>1745</v>
      </c>
      <c r="N483" s="113" t="s">
        <v>1620</v>
      </c>
      <c r="O483" s="113" t="s">
        <v>1507</v>
      </c>
      <c r="P483" s="113" t="s">
        <v>4407</v>
      </c>
      <c r="Q483" s="113" t="s">
        <v>4408</v>
      </c>
      <c r="R483" s="113" t="s">
        <v>3731</v>
      </c>
      <c r="S483" s="79" t="s">
        <v>101</v>
      </c>
    </row>
    <row r="484" spans="1:19" x14ac:dyDescent="0.25">
      <c r="A484" s="142">
        <v>1169613</v>
      </c>
      <c r="B484" s="401">
        <v>43446</v>
      </c>
      <c r="C484" s="113" t="s">
        <v>2575</v>
      </c>
      <c r="D484" s="113" t="s">
        <v>2496</v>
      </c>
      <c r="E484" s="113" t="s">
        <v>2504</v>
      </c>
      <c r="F484" s="109" t="s">
        <v>2576</v>
      </c>
      <c r="G484" s="109" t="s">
        <v>2434</v>
      </c>
      <c r="H484" s="113" t="s">
        <v>14</v>
      </c>
      <c r="I484" s="113" t="s">
        <v>123</v>
      </c>
      <c r="J484" s="205">
        <v>128225</v>
      </c>
      <c r="K484" s="113" t="s">
        <v>656</v>
      </c>
      <c r="L484" s="113" t="s">
        <v>657</v>
      </c>
      <c r="M484" s="113" t="s">
        <v>2200</v>
      </c>
      <c r="N484" s="113" t="s">
        <v>2225</v>
      </c>
      <c r="O484" s="113" t="s">
        <v>1632</v>
      </c>
      <c r="P484" s="113" t="s">
        <v>4409</v>
      </c>
      <c r="Q484" s="113" t="s">
        <v>1442</v>
      </c>
      <c r="R484" s="113" t="s">
        <v>3732</v>
      </c>
      <c r="S484" s="79" t="s">
        <v>101</v>
      </c>
    </row>
    <row r="485" spans="1:19" x14ac:dyDescent="0.25">
      <c r="A485" s="142">
        <v>1169632</v>
      </c>
      <c r="B485" s="401">
        <v>43446</v>
      </c>
      <c r="C485" s="113" t="s">
        <v>2577</v>
      </c>
      <c r="D485" s="113" t="s">
        <v>2496</v>
      </c>
      <c r="E485" s="113" t="s">
        <v>2504</v>
      </c>
      <c r="F485" s="109" t="s">
        <v>2578</v>
      </c>
      <c r="G485" s="109" t="s">
        <v>72</v>
      </c>
      <c r="H485" s="113" t="s">
        <v>15</v>
      </c>
      <c r="I485" s="113" t="s">
        <v>60</v>
      </c>
      <c r="J485" s="205">
        <v>110485.42</v>
      </c>
      <c r="K485" s="113" t="s">
        <v>656</v>
      </c>
      <c r="L485" s="113" t="s">
        <v>3639</v>
      </c>
      <c r="M485" s="113" t="s">
        <v>1735</v>
      </c>
      <c r="N485" s="113" t="s">
        <v>4382</v>
      </c>
      <c r="O485" s="113" t="s">
        <v>1588</v>
      </c>
      <c r="P485" s="113" t="s">
        <v>1929</v>
      </c>
      <c r="Q485" s="113" t="s">
        <v>4410</v>
      </c>
      <c r="R485" s="113" t="s">
        <v>3733</v>
      </c>
      <c r="S485" s="79" t="s">
        <v>101</v>
      </c>
    </row>
    <row r="486" spans="1:19" x14ac:dyDescent="0.25">
      <c r="A486" s="142">
        <v>1169673</v>
      </c>
      <c r="B486" s="401">
        <v>43446</v>
      </c>
      <c r="C486" s="113" t="s">
        <v>2579</v>
      </c>
      <c r="D486" s="113" t="s">
        <v>2496</v>
      </c>
      <c r="E486" s="113" t="s">
        <v>2504</v>
      </c>
      <c r="F486" s="109" t="s">
        <v>2580</v>
      </c>
      <c r="G486" s="109" t="s">
        <v>72</v>
      </c>
      <c r="H486" s="113" t="s">
        <v>15</v>
      </c>
      <c r="I486" s="113" t="s">
        <v>60</v>
      </c>
      <c r="J486" s="205">
        <v>96293.75</v>
      </c>
      <c r="K486" s="113" t="s">
        <v>73</v>
      </c>
      <c r="L486" s="113" t="s">
        <v>657</v>
      </c>
      <c r="M486" s="113" t="s">
        <v>2259</v>
      </c>
      <c r="N486" s="113" t="s">
        <v>1670</v>
      </c>
      <c r="O486" s="113" t="s">
        <v>1932</v>
      </c>
      <c r="P486" s="113" t="s">
        <v>4411</v>
      </c>
      <c r="Q486" s="113" t="s">
        <v>4412</v>
      </c>
      <c r="R486" s="113" t="s">
        <v>3734</v>
      </c>
      <c r="S486" s="79" t="s">
        <v>101</v>
      </c>
    </row>
    <row r="487" spans="1:19" x14ac:dyDescent="0.25">
      <c r="A487" s="142">
        <v>1168119</v>
      </c>
      <c r="B487" s="401">
        <v>43446</v>
      </c>
      <c r="C487" s="113" t="s">
        <v>2581</v>
      </c>
      <c r="D487" s="113" t="s">
        <v>2496</v>
      </c>
      <c r="E487" s="113" t="s">
        <v>2582</v>
      </c>
      <c r="F487" s="109" t="s">
        <v>2583</v>
      </c>
      <c r="G487" s="109" t="s">
        <v>341</v>
      </c>
      <c r="H487" s="113" t="s">
        <v>15</v>
      </c>
      <c r="I487" s="113" t="s">
        <v>60</v>
      </c>
      <c r="J487" s="205">
        <v>88502</v>
      </c>
      <c r="K487" s="113" t="s">
        <v>81</v>
      </c>
      <c r="L487" s="113" t="s">
        <v>131</v>
      </c>
      <c r="M487" s="113" t="s">
        <v>1427</v>
      </c>
      <c r="N487" s="113" t="s">
        <v>4413</v>
      </c>
      <c r="O487" s="113" t="s">
        <v>2007</v>
      </c>
      <c r="P487" s="113" t="s">
        <v>1958</v>
      </c>
      <c r="Q487" s="113" t="s">
        <v>4414</v>
      </c>
      <c r="R487" s="113" t="s">
        <v>3735</v>
      </c>
      <c r="S487" s="79" t="s">
        <v>101</v>
      </c>
    </row>
    <row r="488" spans="1:19" x14ac:dyDescent="0.25">
      <c r="A488" s="142">
        <v>1168138</v>
      </c>
      <c r="B488" s="401">
        <v>43446</v>
      </c>
      <c r="C488" s="113" t="s">
        <v>2584</v>
      </c>
      <c r="D488" s="113" t="s">
        <v>2496</v>
      </c>
      <c r="E488" s="113" t="s">
        <v>2582</v>
      </c>
      <c r="F488" s="109" t="s">
        <v>2585</v>
      </c>
      <c r="G488" s="109" t="s">
        <v>59</v>
      </c>
      <c r="H488" s="113" t="s">
        <v>14</v>
      </c>
      <c r="I488" s="113" t="s">
        <v>60</v>
      </c>
      <c r="J488" s="205">
        <v>96491.5</v>
      </c>
      <c r="K488" s="113" t="s">
        <v>81</v>
      </c>
      <c r="L488" s="113" t="s">
        <v>222</v>
      </c>
      <c r="M488" s="113" t="s">
        <v>1801</v>
      </c>
      <c r="N488" s="113" t="s">
        <v>4415</v>
      </c>
      <c r="O488" s="113" t="s">
        <v>4416</v>
      </c>
      <c r="P488" s="113" t="s">
        <v>4417</v>
      </c>
      <c r="Q488" s="113" t="s">
        <v>4418</v>
      </c>
      <c r="R488" s="113" t="s">
        <v>3736</v>
      </c>
      <c r="S488" s="79" t="s">
        <v>101</v>
      </c>
    </row>
    <row r="489" spans="1:19" x14ac:dyDescent="0.25">
      <c r="A489" s="142">
        <v>1168194</v>
      </c>
      <c r="B489" s="401">
        <v>43446</v>
      </c>
      <c r="C489" s="113" t="s">
        <v>2586</v>
      </c>
      <c r="D489" s="113" t="s">
        <v>2496</v>
      </c>
      <c r="E489" s="113" t="s">
        <v>2582</v>
      </c>
      <c r="F489" s="109" t="s">
        <v>2587</v>
      </c>
      <c r="G489" s="109" t="s">
        <v>260</v>
      </c>
      <c r="H489" s="113" t="s">
        <v>15</v>
      </c>
      <c r="I489" s="113" t="s">
        <v>60</v>
      </c>
      <c r="J489" s="205">
        <v>84105.5</v>
      </c>
      <c r="K489" s="113" t="s">
        <v>90</v>
      </c>
      <c r="L489" s="113" t="s">
        <v>154</v>
      </c>
      <c r="M489" s="113" t="s">
        <v>4419</v>
      </c>
      <c r="N489" s="113" t="s">
        <v>1764</v>
      </c>
      <c r="O489" s="113" t="s">
        <v>1797</v>
      </c>
      <c r="P489" s="113" t="s">
        <v>4420</v>
      </c>
      <c r="Q489" s="113" t="s">
        <v>4389</v>
      </c>
      <c r="R489" s="113" t="s">
        <v>3737</v>
      </c>
      <c r="S489" s="79" t="s">
        <v>101</v>
      </c>
    </row>
    <row r="490" spans="1:19" x14ac:dyDescent="0.25">
      <c r="A490" s="142">
        <v>1168214</v>
      </c>
      <c r="B490" s="401">
        <v>43446</v>
      </c>
      <c r="C490" s="113" t="s">
        <v>2588</v>
      </c>
      <c r="D490" s="113" t="s">
        <v>2496</v>
      </c>
      <c r="E490" s="113" t="s">
        <v>2582</v>
      </c>
      <c r="F490" s="109" t="s">
        <v>2589</v>
      </c>
      <c r="G490" s="109" t="s">
        <v>259</v>
      </c>
      <c r="H490" s="113" t="s">
        <v>16</v>
      </c>
      <c r="I490" s="113" t="s">
        <v>60</v>
      </c>
      <c r="J490" s="205">
        <v>93395</v>
      </c>
      <c r="K490" s="113" t="s">
        <v>73</v>
      </c>
      <c r="L490" s="113" t="s">
        <v>798</v>
      </c>
      <c r="M490" s="113" t="s">
        <v>4421</v>
      </c>
      <c r="N490" s="113" t="s">
        <v>2336</v>
      </c>
      <c r="O490" s="113" t="s">
        <v>1954</v>
      </c>
      <c r="P490" s="113" t="s">
        <v>1958</v>
      </c>
      <c r="Q490" s="113" t="s">
        <v>4422</v>
      </c>
      <c r="R490" s="113" t="s">
        <v>3738</v>
      </c>
      <c r="S490" s="79" t="s">
        <v>101</v>
      </c>
    </row>
    <row r="491" spans="1:19" x14ac:dyDescent="0.25">
      <c r="A491" s="142">
        <v>1168216</v>
      </c>
      <c r="B491" s="401">
        <v>43446</v>
      </c>
      <c r="C491" s="113" t="s">
        <v>2590</v>
      </c>
      <c r="D491" s="113" t="s">
        <v>2496</v>
      </c>
      <c r="E491" s="113" t="s">
        <v>2582</v>
      </c>
      <c r="F491" s="109" t="s">
        <v>2591</v>
      </c>
      <c r="G491" s="109" t="s">
        <v>59</v>
      </c>
      <c r="H491" s="113" t="s">
        <v>14</v>
      </c>
      <c r="I491" s="113" t="s">
        <v>60</v>
      </c>
      <c r="J491" s="205">
        <v>84105.5</v>
      </c>
      <c r="K491" s="113" t="s">
        <v>81</v>
      </c>
      <c r="L491" s="113" t="s">
        <v>969</v>
      </c>
      <c r="M491" s="113" t="s">
        <v>1530</v>
      </c>
      <c r="N491" s="113" t="s">
        <v>1530</v>
      </c>
      <c r="O491" s="113" t="s">
        <v>1705</v>
      </c>
      <c r="P491" s="113" t="s">
        <v>2125</v>
      </c>
      <c r="Q491" s="113" t="s">
        <v>4423</v>
      </c>
      <c r="R491" s="113" t="s">
        <v>3739</v>
      </c>
      <c r="S491" s="79" t="s">
        <v>101</v>
      </c>
    </row>
    <row r="492" spans="1:19" x14ac:dyDescent="0.25">
      <c r="A492" s="142">
        <v>1168226</v>
      </c>
      <c r="B492" s="401">
        <v>43446</v>
      </c>
      <c r="C492" s="113" t="s">
        <v>2592</v>
      </c>
      <c r="D492" s="113" t="s">
        <v>2496</v>
      </c>
      <c r="E492" s="113" t="s">
        <v>2582</v>
      </c>
      <c r="F492" s="109" t="s">
        <v>2593</v>
      </c>
      <c r="G492" s="109" t="s">
        <v>254</v>
      </c>
      <c r="H492" s="113" t="s">
        <v>122</v>
      </c>
      <c r="I492" s="113" t="s">
        <v>123</v>
      </c>
      <c r="J492" s="205">
        <v>50044</v>
      </c>
      <c r="K492" s="113" t="s">
        <v>90</v>
      </c>
      <c r="L492" s="113" t="s">
        <v>3640</v>
      </c>
      <c r="M492" s="113" t="s">
        <v>4360</v>
      </c>
      <c r="N492" s="113" t="s">
        <v>4419</v>
      </c>
      <c r="O492" s="113" t="s">
        <v>1429</v>
      </c>
      <c r="P492" s="113" t="s">
        <v>4344</v>
      </c>
      <c r="Q492" s="113" t="s">
        <v>1453</v>
      </c>
      <c r="R492" s="113" t="s">
        <v>3740</v>
      </c>
      <c r="S492" s="79" t="s">
        <v>101</v>
      </c>
    </row>
    <row r="493" spans="1:19" x14ac:dyDescent="0.25">
      <c r="A493" s="142">
        <v>1168276</v>
      </c>
      <c r="B493" s="401">
        <v>43446</v>
      </c>
      <c r="C493" s="113" t="s">
        <v>2594</v>
      </c>
      <c r="D493" s="113" t="s">
        <v>2496</v>
      </c>
      <c r="E493" s="113" t="s">
        <v>2582</v>
      </c>
      <c r="F493" s="109" t="s">
        <v>2595</v>
      </c>
      <c r="G493" s="109" t="s">
        <v>59</v>
      </c>
      <c r="H493" s="113" t="s">
        <v>14</v>
      </c>
      <c r="I493" s="113" t="s">
        <v>60</v>
      </c>
      <c r="J493" s="205">
        <v>64057</v>
      </c>
      <c r="K493" s="113" t="s">
        <v>90</v>
      </c>
      <c r="L493" s="113" t="s">
        <v>154</v>
      </c>
      <c r="M493" s="113" t="s">
        <v>4424</v>
      </c>
      <c r="N493" s="113" t="s">
        <v>4425</v>
      </c>
      <c r="O493" s="113" t="s">
        <v>1551</v>
      </c>
      <c r="P493" s="113" t="s">
        <v>2180</v>
      </c>
      <c r="Q493" s="113" t="s">
        <v>1617</v>
      </c>
      <c r="R493" s="113" t="s">
        <v>3741</v>
      </c>
      <c r="S493" s="79" t="s">
        <v>101</v>
      </c>
    </row>
    <row r="494" spans="1:19" x14ac:dyDescent="0.25">
      <c r="A494" s="142">
        <v>1168313</v>
      </c>
      <c r="B494" s="401">
        <v>43446</v>
      </c>
      <c r="C494" s="113" t="s">
        <v>2596</v>
      </c>
      <c r="D494" s="113" t="s">
        <v>2496</v>
      </c>
      <c r="E494" s="113" t="s">
        <v>2582</v>
      </c>
      <c r="F494" s="109" t="s">
        <v>2597</v>
      </c>
      <c r="G494" s="109" t="s">
        <v>66</v>
      </c>
      <c r="H494" s="113" t="s">
        <v>20</v>
      </c>
      <c r="I494" s="113" t="s">
        <v>60</v>
      </c>
      <c r="J494" s="205">
        <v>88502</v>
      </c>
      <c r="K494" s="113" t="s">
        <v>73</v>
      </c>
      <c r="L494" s="113" t="s">
        <v>639</v>
      </c>
      <c r="M494" s="113" t="s">
        <v>363</v>
      </c>
      <c r="N494" s="113" t="s">
        <v>2037</v>
      </c>
      <c r="O494" s="113" t="s">
        <v>4426</v>
      </c>
      <c r="P494" s="113" t="s">
        <v>1445</v>
      </c>
      <c r="Q494" s="113" t="s">
        <v>1889</v>
      </c>
      <c r="R494" s="113" t="s">
        <v>3742</v>
      </c>
      <c r="S494" s="79" t="s">
        <v>101</v>
      </c>
    </row>
    <row r="495" spans="1:19" x14ac:dyDescent="0.25">
      <c r="A495" s="142">
        <v>1168363</v>
      </c>
      <c r="B495" s="401">
        <v>43446</v>
      </c>
      <c r="C495" s="113" t="s">
        <v>2598</v>
      </c>
      <c r="D495" s="113" t="s">
        <v>2496</v>
      </c>
      <c r="E495" s="113" t="s">
        <v>2582</v>
      </c>
      <c r="F495" s="109" t="s">
        <v>2599</v>
      </c>
      <c r="G495" s="109" t="s">
        <v>256</v>
      </c>
      <c r="H495" s="113" t="s">
        <v>14</v>
      </c>
      <c r="I495" s="113" t="s">
        <v>123</v>
      </c>
      <c r="J495" s="205">
        <v>32278.5</v>
      </c>
      <c r="K495" s="113" t="s">
        <v>73</v>
      </c>
      <c r="L495" s="113" t="s">
        <v>211</v>
      </c>
      <c r="M495" s="113" t="s">
        <v>1958</v>
      </c>
      <c r="N495" s="113" t="s">
        <v>2040</v>
      </c>
      <c r="O495" s="113" t="s">
        <v>4427</v>
      </c>
      <c r="P495" s="113" t="s">
        <v>4428</v>
      </c>
      <c r="Q495" s="113" t="s">
        <v>2178</v>
      </c>
      <c r="R495" s="113" t="s">
        <v>3743</v>
      </c>
      <c r="S495" s="79" t="s">
        <v>101</v>
      </c>
    </row>
    <row r="496" spans="1:19" x14ac:dyDescent="0.25">
      <c r="A496" s="142">
        <v>1168372</v>
      </c>
      <c r="B496" s="401">
        <v>43446</v>
      </c>
      <c r="C496" s="113" t="s">
        <v>2600</v>
      </c>
      <c r="D496" s="113" t="s">
        <v>2496</v>
      </c>
      <c r="E496" s="113" t="s">
        <v>2582</v>
      </c>
      <c r="F496" s="109" t="s">
        <v>2601</v>
      </c>
      <c r="G496" s="109" t="s">
        <v>59</v>
      </c>
      <c r="H496" s="113" t="s">
        <v>14</v>
      </c>
      <c r="I496" s="113" t="s">
        <v>60</v>
      </c>
      <c r="J496" s="205">
        <v>32278.5</v>
      </c>
      <c r="K496" s="113" t="s">
        <v>73</v>
      </c>
      <c r="L496" s="113" t="s">
        <v>196</v>
      </c>
      <c r="M496" s="113" t="s">
        <v>1649</v>
      </c>
      <c r="N496" s="113" t="s">
        <v>4429</v>
      </c>
      <c r="O496" s="113" t="s">
        <v>2286</v>
      </c>
      <c r="P496" s="113" t="s">
        <v>4430</v>
      </c>
      <c r="Q496" s="113" t="s">
        <v>4431</v>
      </c>
      <c r="R496" s="113" t="s">
        <v>3744</v>
      </c>
      <c r="S496" s="79" t="s">
        <v>101</v>
      </c>
    </row>
    <row r="497" spans="1:19" x14ac:dyDescent="0.25">
      <c r="A497" s="142">
        <v>1168409</v>
      </c>
      <c r="B497" s="401">
        <v>43446</v>
      </c>
      <c r="C497" s="113" t="s">
        <v>2602</v>
      </c>
      <c r="D497" s="113" t="s">
        <v>2496</v>
      </c>
      <c r="E497" s="113" t="s">
        <v>2582</v>
      </c>
      <c r="F497" s="109" t="s">
        <v>2603</v>
      </c>
      <c r="G497" s="109" t="s">
        <v>253</v>
      </c>
      <c r="H497" s="113" t="s">
        <v>14</v>
      </c>
      <c r="I497" s="113" t="s">
        <v>60</v>
      </c>
      <c r="J497" s="205">
        <v>111974</v>
      </c>
      <c r="K497" s="113" t="s">
        <v>90</v>
      </c>
      <c r="L497" s="113" t="s">
        <v>173</v>
      </c>
      <c r="M497" s="113" t="s">
        <v>1760</v>
      </c>
      <c r="N497" s="113" t="s">
        <v>4432</v>
      </c>
      <c r="O497" s="113" t="s">
        <v>4433</v>
      </c>
      <c r="P497" s="113" t="s">
        <v>4434</v>
      </c>
      <c r="Q497" s="113" t="s">
        <v>4435</v>
      </c>
      <c r="R497" s="113" t="s">
        <v>3745</v>
      </c>
      <c r="S497" s="79" t="s">
        <v>101</v>
      </c>
    </row>
    <row r="498" spans="1:19" x14ac:dyDescent="0.25">
      <c r="A498" s="142">
        <v>1168560</v>
      </c>
      <c r="B498" s="401">
        <v>43446</v>
      </c>
      <c r="C498" s="113" t="s">
        <v>2604</v>
      </c>
      <c r="D498" s="113" t="s">
        <v>2496</v>
      </c>
      <c r="E498" s="113" t="s">
        <v>2582</v>
      </c>
      <c r="F498" s="109" t="s">
        <v>2605</v>
      </c>
      <c r="G498" s="109" t="s">
        <v>489</v>
      </c>
      <c r="H498" s="113" t="s">
        <v>14</v>
      </c>
      <c r="I498" s="113" t="s">
        <v>123</v>
      </c>
      <c r="J498" s="205">
        <v>44501</v>
      </c>
      <c r="K498" s="113" t="s">
        <v>81</v>
      </c>
      <c r="L498" s="113" t="s">
        <v>173</v>
      </c>
      <c r="M498" s="113" t="s">
        <v>2302</v>
      </c>
      <c r="N498" s="113" t="s">
        <v>1695</v>
      </c>
      <c r="O498" s="113" t="s">
        <v>4436</v>
      </c>
      <c r="P498" s="113" t="s">
        <v>4437</v>
      </c>
      <c r="Q498" s="113" t="s">
        <v>4438</v>
      </c>
      <c r="R498" s="113" t="s">
        <v>3746</v>
      </c>
      <c r="S498" s="79" t="s">
        <v>101</v>
      </c>
    </row>
    <row r="499" spans="1:19" x14ac:dyDescent="0.25">
      <c r="A499" s="142">
        <v>1168597</v>
      </c>
      <c r="B499" s="401">
        <v>43446</v>
      </c>
      <c r="C499" s="113" t="s">
        <v>2606</v>
      </c>
      <c r="D499" s="113" t="s">
        <v>2496</v>
      </c>
      <c r="E499" s="113" t="s">
        <v>2582</v>
      </c>
      <c r="F499" s="109" t="s">
        <v>2607</v>
      </c>
      <c r="G499" s="109" t="s">
        <v>260</v>
      </c>
      <c r="H499" s="113" t="s">
        <v>15</v>
      </c>
      <c r="I499" s="113" t="s">
        <v>60</v>
      </c>
      <c r="J499" s="205">
        <v>88502</v>
      </c>
      <c r="K499" s="113" t="s">
        <v>73</v>
      </c>
      <c r="L499" s="113" t="s">
        <v>639</v>
      </c>
      <c r="M499" s="113" t="s">
        <v>1842</v>
      </c>
      <c r="N499" s="113" t="s">
        <v>4439</v>
      </c>
      <c r="O499" s="113" t="s">
        <v>4440</v>
      </c>
      <c r="P499" s="113" t="s">
        <v>2034</v>
      </c>
      <c r="Q499" s="113" t="s">
        <v>2318</v>
      </c>
      <c r="R499" s="113" t="s">
        <v>3747</v>
      </c>
      <c r="S499" s="79" t="s">
        <v>101</v>
      </c>
    </row>
    <row r="500" spans="1:19" x14ac:dyDescent="0.25">
      <c r="A500" s="142">
        <v>1168666</v>
      </c>
      <c r="B500" s="401">
        <v>43446</v>
      </c>
      <c r="C500" s="113" t="s">
        <v>2608</v>
      </c>
      <c r="D500" s="113" t="s">
        <v>2496</v>
      </c>
      <c r="E500" s="113" t="s">
        <v>2582</v>
      </c>
      <c r="F500" s="109" t="s">
        <v>2609</v>
      </c>
      <c r="G500" s="109" t="s">
        <v>260</v>
      </c>
      <c r="H500" s="113" t="s">
        <v>15</v>
      </c>
      <c r="I500" s="113" t="s">
        <v>60</v>
      </c>
      <c r="J500" s="205">
        <v>64057</v>
      </c>
      <c r="K500" s="113" t="s">
        <v>81</v>
      </c>
      <c r="L500" s="113" t="s">
        <v>225</v>
      </c>
      <c r="M500" s="113" t="s">
        <v>4441</v>
      </c>
      <c r="N500" s="113" t="s">
        <v>366</v>
      </c>
      <c r="O500" s="113" t="s">
        <v>4442</v>
      </c>
      <c r="P500" s="113" t="s">
        <v>1422</v>
      </c>
      <c r="Q500" s="113" t="s">
        <v>4443</v>
      </c>
      <c r="R500" s="113" t="s">
        <v>3748</v>
      </c>
      <c r="S500" s="79" t="s">
        <v>101</v>
      </c>
    </row>
    <row r="501" spans="1:19" x14ac:dyDescent="0.25">
      <c r="A501" s="142">
        <v>1168672</v>
      </c>
      <c r="B501" s="401">
        <v>43446</v>
      </c>
      <c r="C501" s="113" t="s">
        <v>2610</v>
      </c>
      <c r="D501" s="113" t="s">
        <v>2496</v>
      </c>
      <c r="E501" s="113" t="s">
        <v>2582</v>
      </c>
      <c r="F501" s="109" t="s">
        <v>2611</v>
      </c>
      <c r="G501" s="109" t="s">
        <v>260</v>
      </c>
      <c r="H501" s="113" t="s">
        <v>15</v>
      </c>
      <c r="I501" s="113" t="s">
        <v>60</v>
      </c>
      <c r="J501" s="205">
        <v>51834.5</v>
      </c>
      <c r="K501" s="113" t="s">
        <v>73</v>
      </c>
      <c r="L501" s="113" t="s">
        <v>711</v>
      </c>
      <c r="M501" s="113" t="s">
        <v>4340</v>
      </c>
      <c r="N501" s="113" t="s">
        <v>4444</v>
      </c>
      <c r="O501" s="113" t="s">
        <v>4445</v>
      </c>
      <c r="P501" s="113" t="s">
        <v>1431</v>
      </c>
      <c r="Q501" s="113" t="s">
        <v>4446</v>
      </c>
      <c r="R501" s="113" t="s">
        <v>3749</v>
      </c>
      <c r="S501" s="79" t="s">
        <v>101</v>
      </c>
    </row>
    <row r="502" spans="1:19" x14ac:dyDescent="0.25">
      <c r="A502" s="142">
        <v>1168688</v>
      </c>
      <c r="B502" s="401">
        <v>43446</v>
      </c>
      <c r="C502" s="113" t="s">
        <v>2612</v>
      </c>
      <c r="D502" s="113" t="s">
        <v>2496</v>
      </c>
      <c r="E502" s="113" t="s">
        <v>2582</v>
      </c>
      <c r="F502" s="109" t="s">
        <v>2613</v>
      </c>
      <c r="G502" s="109" t="s">
        <v>260</v>
      </c>
      <c r="H502" s="113" t="s">
        <v>15</v>
      </c>
      <c r="I502" s="113" t="s">
        <v>60</v>
      </c>
      <c r="J502" s="205">
        <v>34723</v>
      </c>
      <c r="K502" s="113" t="s">
        <v>81</v>
      </c>
      <c r="L502" s="113" t="s">
        <v>225</v>
      </c>
      <c r="M502" s="113" t="s">
        <v>1845</v>
      </c>
      <c r="N502" s="113" t="s">
        <v>1434</v>
      </c>
      <c r="O502" s="113" t="s">
        <v>1422</v>
      </c>
      <c r="P502" s="113" t="s">
        <v>4447</v>
      </c>
      <c r="Q502" s="113" t="s">
        <v>4448</v>
      </c>
      <c r="R502" s="113" t="s">
        <v>3750</v>
      </c>
      <c r="S502" s="79" t="s">
        <v>101</v>
      </c>
    </row>
    <row r="503" spans="1:19" x14ac:dyDescent="0.25">
      <c r="A503" s="142">
        <v>1168793</v>
      </c>
      <c r="B503" s="401">
        <v>43446</v>
      </c>
      <c r="C503" s="113" t="s">
        <v>2614</v>
      </c>
      <c r="D503" s="113" t="s">
        <v>2496</v>
      </c>
      <c r="E503" s="113" t="s">
        <v>2582</v>
      </c>
      <c r="F503" s="109" t="s">
        <v>2615</v>
      </c>
      <c r="G503" s="109" t="s">
        <v>59</v>
      </c>
      <c r="H503" s="113" t="s">
        <v>14</v>
      </c>
      <c r="I503" s="113" t="s">
        <v>60</v>
      </c>
      <c r="J503" s="205">
        <v>96491.5</v>
      </c>
      <c r="K503" s="113" t="s">
        <v>81</v>
      </c>
      <c r="L503" s="113" t="s">
        <v>3641</v>
      </c>
      <c r="M503" s="113" t="s">
        <v>2110</v>
      </c>
      <c r="N503" s="113" t="s">
        <v>4449</v>
      </c>
      <c r="O503" s="113" t="s">
        <v>359</v>
      </c>
      <c r="P503" s="113" t="s">
        <v>4450</v>
      </c>
      <c r="Q503" s="113" t="s">
        <v>4451</v>
      </c>
      <c r="R503" s="113" t="s">
        <v>3751</v>
      </c>
      <c r="S503" s="79" t="s">
        <v>101</v>
      </c>
    </row>
    <row r="504" spans="1:19" x14ac:dyDescent="0.25">
      <c r="A504" s="142">
        <v>1168812</v>
      </c>
      <c r="B504" s="401">
        <v>43446</v>
      </c>
      <c r="C504" s="113" t="s">
        <v>2616</v>
      </c>
      <c r="D504" s="113" t="s">
        <v>2496</v>
      </c>
      <c r="E504" s="113" t="s">
        <v>2582</v>
      </c>
      <c r="F504" s="109" t="s">
        <v>2617</v>
      </c>
      <c r="G504" s="109" t="s">
        <v>72</v>
      </c>
      <c r="H504" s="113" t="s">
        <v>15</v>
      </c>
      <c r="I504" s="113" t="s">
        <v>60</v>
      </c>
      <c r="J504" s="205">
        <v>81009</v>
      </c>
      <c r="K504" s="113" t="s">
        <v>81</v>
      </c>
      <c r="L504" s="113" t="s">
        <v>173</v>
      </c>
      <c r="M504" s="113" t="s">
        <v>2018</v>
      </c>
      <c r="N504" s="113" t="s">
        <v>1760</v>
      </c>
      <c r="O504" s="113" t="s">
        <v>374</v>
      </c>
      <c r="P504" s="113" t="s">
        <v>1564</v>
      </c>
      <c r="Q504" s="113" t="s">
        <v>1854</v>
      </c>
      <c r="R504" s="113" t="s">
        <v>3752</v>
      </c>
      <c r="S504" s="79" t="s">
        <v>101</v>
      </c>
    </row>
    <row r="505" spans="1:19" x14ac:dyDescent="0.25">
      <c r="A505" s="142">
        <v>1168948</v>
      </c>
      <c r="B505" s="401">
        <v>43446</v>
      </c>
      <c r="C505" s="113" t="s">
        <v>2618</v>
      </c>
      <c r="D505" s="113" t="s">
        <v>2496</v>
      </c>
      <c r="E505" s="113" t="s">
        <v>2582</v>
      </c>
      <c r="F505" s="109" t="s">
        <v>2619</v>
      </c>
      <c r="G505" s="109" t="s">
        <v>72</v>
      </c>
      <c r="H505" s="113" t="s">
        <v>15</v>
      </c>
      <c r="I505" s="113" t="s">
        <v>60</v>
      </c>
      <c r="J505" s="205">
        <v>66501.5</v>
      </c>
      <c r="K505" s="113" t="s">
        <v>81</v>
      </c>
      <c r="L505" s="113" t="s">
        <v>167</v>
      </c>
      <c r="M505" s="113" t="s">
        <v>2233</v>
      </c>
      <c r="N505" s="113" t="s">
        <v>2138</v>
      </c>
      <c r="O505" s="113" t="s">
        <v>4452</v>
      </c>
      <c r="P505" s="113" t="s">
        <v>4453</v>
      </c>
      <c r="Q505" s="113" t="s">
        <v>4454</v>
      </c>
      <c r="R505" s="113" t="s">
        <v>3753</v>
      </c>
      <c r="S505" s="79" t="s">
        <v>101</v>
      </c>
    </row>
    <row r="506" spans="1:19" x14ac:dyDescent="0.25">
      <c r="A506" s="142">
        <v>1168954</v>
      </c>
      <c r="B506" s="401">
        <v>43446</v>
      </c>
      <c r="C506" s="113" t="s">
        <v>2620</v>
      </c>
      <c r="D506" s="113" t="s">
        <v>2496</v>
      </c>
      <c r="E506" s="113" t="s">
        <v>2582</v>
      </c>
      <c r="F506" s="109" t="s">
        <v>2621</v>
      </c>
      <c r="G506" s="109" t="s">
        <v>489</v>
      </c>
      <c r="H506" s="113" t="s">
        <v>14</v>
      </c>
      <c r="I506" s="113" t="s">
        <v>123</v>
      </c>
      <c r="J506" s="205">
        <v>88502</v>
      </c>
      <c r="K506" s="113" t="s">
        <v>81</v>
      </c>
      <c r="L506" s="113" t="s">
        <v>173</v>
      </c>
      <c r="M506" s="113" t="s">
        <v>1511</v>
      </c>
      <c r="N506" s="113" t="s">
        <v>2006</v>
      </c>
      <c r="O506" s="113" t="s">
        <v>1695</v>
      </c>
      <c r="P506" s="113" t="s">
        <v>1829</v>
      </c>
      <c r="Q506" s="113" t="s">
        <v>4302</v>
      </c>
      <c r="R506" s="113" t="s">
        <v>3754</v>
      </c>
      <c r="S506" s="79" t="s">
        <v>101</v>
      </c>
    </row>
    <row r="507" spans="1:19" x14ac:dyDescent="0.25">
      <c r="A507" s="142">
        <v>1168994</v>
      </c>
      <c r="B507" s="401">
        <v>43446</v>
      </c>
      <c r="C507" s="113" t="s">
        <v>2622</v>
      </c>
      <c r="D507" s="113" t="s">
        <v>2496</v>
      </c>
      <c r="E507" s="113" t="s">
        <v>2582</v>
      </c>
      <c r="F507" s="109" t="s">
        <v>2623</v>
      </c>
      <c r="G507" s="109" t="s">
        <v>260</v>
      </c>
      <c r="H507" s="113" t="s">
        <v>15</v>
      </c>
      <c r="I507" s="113" t="s">
        <v>60</v>
      </c>
      <c r="J507" s="205">
        <v>96293.75</v>
      </c>
      <c r="K507" s="113" t="s">
        <v>81</v>
      </c>
      <c r="L507" s="113" t="s">
        <v>225</v>
      </c>
      <c r="M507" s="113" t="s">
        <v>4455</v>
      </c>
      <c r="N507" s="113" t="s">
        <v>4456</v>
      </c>
      <c r="O507" s="113" t="s">
        <v>4457</v>
      </c>
      <c r="P507" s="113" t="s">
        <v>4301</v>
      </c>
      <c r="Q507" s="113" t="s">
        <v>4458</v>
      </c>
      <c r="R507" s="113" t="s">
        <v>3755</v>
      </c>
      <c r="S507" s="79" t="s">
        <v>101</v>
      </c>
    </row>
    <row r="508" spans="1:19" x14ac:dyDescent="0.25">
      <c r="A508" s="142">
        <v>1169037</v>
      </c>
      <c r="B508" s="401">
        <v>43446</v>
      </c>
      <c r="C508" s="113" t="s">
        <v>2624</v>
      </c>
      <c r="D508" s="113" t="s">
        <v>2496</v>
      </c>
      <c r="E508" s="113" t="s">
        <v>2582</v>
      </c>
      <c r="F508" s="109" t="s">
        <v>2625</v>
      </c>
      <c r="G508" s="109" t="s">
        <v>72</v>
      </c>
      <c r="H508" s="113" t="s">
        <v>15</v>
      </c>
      <c r="I508" s="113" t="s">
        <v>60</v>
      </c>
      <c r="J508" s="205">
        <v>34723</v>
      </c>
      <c r="K508" s="113" t="s">
        <v>81</v>
      </c>
      <c r="L508" s="113" t="s">
        <v>225</v>
      </c>
      <c r="M508" s="113" t="s">
        <v>1465</v>
      </c>
      <c r="N508" s="113" t="s">
        <v>1422</v>
      </c>
      <c r="O508" s="113" t="s">
        <v>1629</v>
      </c>
      <c r="P508" s="113" t="s">
        <v>1856</v>
      </c>
      <c r="Q508" s="113" t="s">
        <v>4459</v>
      </c>
      <c r="R508" s="113" t="s">
        <v>3756</v>
      </c>
      <c r="S508" s="79" t="s">
        <v>101</v>
      </c>
    </row>
    <row r="509" spans="1:19" x14ac:dyDescent="0.25">
      <c r="A509" s="142">
        <v>1169039</v>
      </c>
      <c r="B509" s="401">
        <v>43446</v>
      </c>
      <c r="C509" s="113" t="s">
        <v>2626</v>
      </c>
      <c r="D509" s="113" t="s">
        <v>2496</v>
      </c>
      <c r="E509" s="113" t="s">
        <v>2582</v>
      </c>
      <c r="F509" s="109" t="s">
        <v>2627</v>
      </c>
      <c r="G509" s="109" t="s">
        <v>260</v>
      </c>
      <c r="H509" s="113" t="s">
        <v>15</v>
      </c>
      <c r="I509" s="113" t="s">
        <v>60</v>
      </c>
      <c r="J509" s="205">
        <v>64057</v>
      </c>
      <c r="K509" s="113" t="s">
        <v>81</v>
      </c>
      <c r="L509" s="113" t="s">
        <v>154</v>
      </c>
      <c r="M509" s="113" t="s">
        <v>4294</v>
      </c>
      <c r="N509" s="113" t="s">
        <v>4460</v>
      </c>
      <c r="O509" s="113" t="s">
        <v>1427</v>
      </c>
      <c r="P509" s="113" t="s">
        <v>1466</v>
      </c>
      <c r="Q509" s="113" t="s">
        <v>2004</v>
      </c>
      <c r="R509" s="113" t="s">
        <v>3757</v>
      </c>
      <c r="S509" s="79" t="s">
        <v>101</v>
      </c>
    </row>
    <row r="510" spans="1:19" x14ac:dyDescent="0.25">
      <c r="A510" s="142">
        <v>1169076</v>
      </c>
      <c r="B510" s="401">
        <v>43446</v>
      </c>
      <c r="C510" s="113" t="s">
        <v>2628</v>
      </c>
      <c r="D510" s="113" t="s">
        <v>2496</v>
      </c>
      <c r="E510" s="113" t="s">
        <v>2582</v>
      </c>
      <c r="F510" s="109" t="s">
        <v>2629</v>
      </c>
      <c r="G510" s="109" t="s">
        <v>260</v>
      </c>
      <c r="H510" s="113" t="s">
        <v>15</v>
      </c>
      <c r="I510" s="113" t="s">
        <v>60</v>
      </c>
      <c r="J510" s="205">
        <v>111974</v>
      </c>
      <c r="K510" s="113" t="s">
        <v>73</v>
      </c>
      <c r="L510" s="113" t="s">
        <v>956</v>
      </c>
      <c r="M510" s="113" t="s">
        <v>1459</v>
      </c>
      <c r="N510" s="113" t="s">
        <v>1910</v>
      </c>
      <c r="O510" s="113" t="s">
        <v>4331</v>
      </c>
      <c r="P510" s="113" t="s">
        <v>4461</v>
      </c>
      <c r="Q510" s="113" t="s">
        <v>4462</v>
      </c>
      <c r="R510" s="113" t="s">
        <v>3758</v>
      </c>
      <c r="S510" s="79" t="s">
        <v>101</v>
      </c>
    </row>
    <row r="511" spans="1:19" x14ac:dyDescent="0.25">
      <c r="A511" s="142">
        <v>1169080</v>
      </c>
      <c r="B511" s="401">
        <v>43446</v>
      </c>
      <c r="C511" s="113" t="s">
        <v>2630</v>
      </c>
      <c r="D511" s="113" t="s">
        <v>2496</v>
      </c>
      <c r="E511" s="113" t="s">
        <v>2582</v>
      </c>
      <c r="F511" s="109" t="s">
        <v>2631</v>
      </c>
      <c r="G511" s="109" t="s">
        <v>489</v>
      </c>
      <c r="H511" s="113" t="s">
        <v>14</v>
      </c>
      <c r="I511" s="113" t="s">
        <v>123</v>
      </c>
      <c r="J511" s="205">
        <v>88502</v>
      </c>
      <c r="K511" s="113" t="s">
        <v>81</v>
      </c>
      <c r="L511" s="113" t="s">
        <v>173</v>
      </c>
      <c r="M511" s="113" t="s">
        <v>1986</v>
      </c>
      <c r="N511" s="113" t="s">
        <v>1468</v>
      </c>
      <c r="O511" s="113" t="s">
        <v>1856</v>
      </c>
      <c r="P511" s="113" t="s">
        <v>1482</v>
      </c>
      <c r="Q511" s="113" t="s">
        <v>4463</v>
      </c>
      <c r="R511" s="113" t="s">
        <v>3759</v>
      </c>
      <c r="S511" s="79" t="s">
        <v>101</v>
      </c>
    </row>
    <row r="512" spans="1:19" x14ac:dyDescent="0.25">
      <c r="A512" s="142">
        <v>1169149</v>
      </c>
      <c r="B512" s="401">
        <v>43446</v>
      </c>
      <c r="C512" s="113" t="s">
        <v>2632</v>
      </c>
      <c r="D512" s="113" t="s">
        <v>2496</v>
      </c>
      <c r="E512" s="113" t="s">
        <v>2582</v>
      </c>
      <c r="F512" s="109" t="s">
        <v>2633</v>
      </c>
      <c r="G512" s="109" t="s">
        <v>260</v>
      </c>
      <c r="H512" s="113" t="s">
        <v>15</v>
      </c>
      <c r="I512" s="113" t="s">
        <v>60</v>
      </c>
      <c r="J512" s="205">
        <v>66501.5</v>
      </c>
      <c r="K512" s="113" t="s">
        <v>81</v>
      </c>
      <c r="L512" s="113" t="s">
        <v>225</v>
      </c>
      <c r="M512" s="113" t="s">
        <v>4464</v>
      </c>
      <c r="N512" s="113" t="s">
        <v>4420</v>
      </c>
      <c r="O512" s="113" t="s">
        <v>1552</v>
      </c>
      <c r="P512" s="113" t="s">
        <v>4457</v>
      </c>
      <c r="Q512" s="113" t="s">
        <v>4458</v>
      </c>
      <c r="R512" s="113" t="s">
        <v>3760</v>
      </c>
      <c r="S512" s="79" t="s">
        <v>101</v>
      </c>
    </row>
    <row r="513" spans="1:19" x14ac:dyDescent="0.25">
      <c r="A513" s="142">
        <v>1169213</v>
      </c>
      <c r="B513" s="401">
        <v>43446</v>
      </c>
      <c r="C513" s="113" t="s">
        <v>2634</v>
      </c>
      <c r="D513" s="113" t="s">
        <v>2496</v>
      </c>
      <c r="E513" s="113" t="s">
        <v>2582</v>
      </c>
      <c r="F513" s="109" t="s">
        <v>2635</v>
      </c>
      <c r="G513" s="109" t="s">
        <v>255</v>
      </c>
      <c r="H513" s="113" t="s">
        <v>14</v>
      </c>
      <c r="I513" s="113" t="s">
        <v>60</v>
      </c>
      <c r="J513" s="205">
        <v>111974</v>
      </c>
      <c r="K513" s="113" t="s">
        <v>81</v>
      </c>
      <c r="L513" s="113" t="s">
        <v>173</v>
      </c>
      <c r="M513" s="113" t="s">
        <v>1931</v>
      </c>
      <c r="N513" s="113" t="s">
        <v>4314</v>
      </c>
      <c r="O513" s="113" t="s">
        <v>4465</v>
      </c>
      <c r="P513" s="113" t="s">
        <v>4424</v>
      </c>
      <c r="Q513" s="113" t="s">
        <v>4466</v>
      </c>
      <c r="R513" s="113" t="s">
        <v>3761</v>
      </c>
      <c r="S513" s="79" t="s">
        <v>101</v>
      </c>
    </row>
    <row r="514" spans="1:19" x14ac:dyDescent="0.25">
      <c r="A514" s="142">
        <v>1169246</v>
      </c>
      <c r="B514" s="401">
        <v>43446</v>
      </c>
      <c r="C514" s="113" t="s">
        <v>2636</v>
      </c>
      <c r="D514" s="113" t="s">
        <v>2496</v>
      </c>
      <c r="E514" s="113" t="s">
        <v>2582</v>
      </c>
      <c r="F514" s="109" t="s">
        <v>2637</v>
      </c>
      <c r="G514" s="109" t="s">
        <v>72</v>
      </c>
      <c r="H514" s="113" t="s">
        <v>15</v>
      </c>
      <c r="I514" s="113" t="s">
        <v>60</v>
      </c>
      <c r="J514" s="205">
        <v>61612.5</v>
      </c>
      <c r="K514" s="113" t="s">
        <v>73</v>
      </c>
      <c r="L514" s="113" t="s">
        <v>3635</v>
      </c>
      <c r="M514" s="113" t="s">
        <v>1744</v>
      </c>
      <c r="N514" s="113" t="s">
        <v>4467</v>
      </c>
      <c r="O514" s="113" t="s">
        <v>4468</v>
      </c>
      <c r="P514" s="113" t="s">
        <v>4469</v>
      </c>
      <c r="Q514" s="113" t="s">
        <v>4470</v>
      </c>
      <c r="R514" s="113" t="s">
        <v>3762</v>
      </c>
      <c r="S514" s="79" t="s">
        <v>101</v>
      </c>
    </row>
    <row r="515" spans="1:19" x14ac:dyDescent="0.25">
      <c r="A515" s="142">
        <v>1169377</v>
      </c>
      <c r="B515" s="401">
        <v>43446</v>
      </c>
      <c r="C515" s="113" t="s">
        <v>2638</v>
      </c>
      <c r="D515" s="113" t="s">
        <v>2496</v>
      </c>
      <c r="E515" s="113" t="s">
        <v>2582</v>
      </c>
      <c r="F515" s="109" t="s">
        <v>2639</v>
      </c>
      <c r="G515" s="109" t="s">
        <v>72</v>
      </c>
      <c r="H515" s="113" t="s">
        <v>15</v>
      </c>
      <c r="I515" s="113" t="s">
        <v>60</v>
      </c>
      <c r="J515" s="205">
        <v>61612.5</v>
      </c>
      <c r="K515" s="113" t="s">
        <v>81</v>
      </c>
      <c r="L515" s="113" t="s">
        <v>639</v>
      </c>
      <c r="M515" s="113" t="s">
        <v>4471</v>
      </c>
      <c r="N515" s="113" t="s">
        <v>4426</v>
      </c>
      <c r="O515" s="113" t="s">
        <v>1802</v>
      </c>
      <c r="P515" s="113" t="s">
        <v>1585</v>
      </c>
      <c r="Q515" s="113" t="s">
        <v>372</v>
      </c>
      <c r="R515" s="113" t="s">
        <v>3763</v>
      </c>
      <c r="S515" s="79" t="s">
        <v>101</v>
      </c>
    </row>
    <row r="516" spans="1:19" x14ac:dyDescent="0.25">
      <c r="A516" s="142">
        <v>1169541</v>
      </c>
      <c r="B516" s="401">
        <v>43446</v>
      </c>
      <c r="C516" s="113" t="s">
        <v>2640</v>
      </c>
      <c r="D516" s="113" t="s">
        <v>2496</v>
      </c>
      <c r="E516" s="113" t="s">
        <v>2582</v>
      </c>
      <c r="F516" s="109" t="s">
        <v>2641</v>
      </c>
      <c r="G516" s="109" t="s">
        <v>59</v>
      </c>
      <c r="H516" s="113" t="s">
        <v>14</v>
      </c>
      <c r="I516" s="113" t="s">
        <v>60</v>
      </c>
      <c r="J516" s="205">
        <v>88502</v>
      </c>
      <c r="K516" s="113" t="s">
        <v>81</v>
      </c>
      <c r="L516" s="113" t="s">
        <v>225</v>
      </c>
      <c r="M516" s="113" t="s">
        <v>1422</v>
      </c>
      <c r="N516" s="113" t="s">
        <v>1569</v>
      </c>
      <c r="O516" s="113" t="s">
        <v>1526</v>
      </c>
      <c r="P516" s="113" t="s">
        <v>1427</v>
      </c>
      <c r="Q516" s="113" t="s">
        <v>1946</v>
      </c>
      <c r="R516" s="113" t="s">
        <v>3764</v>
      </c>
      <c r="S516" s="79" t="s">
        <v>101</v>
      </c>
    </row>
    <row r="517" spans="1:19" x14ac:dyDescent="0.25">
      <c r="A517" s="142">
        <v>1168150</v>
      </c>
      <c r="B517" s="401">
        <v>43446</v>
      </c>
      <c r="C517" s="113" t="s">
        <v>2642</v>
      </c>
      <c r="D517" s="113" t="s">
        <v>2496</v>
      </c>
      <c r="E517" s="113" t="s">
        <v>2643</v>
      </c>
      <c r="F517" s="109" t="s">
        <v>2644</v>
      </c>
      <c r="G517" s="109" t="s">
        <v>254</v>
      </c>
      <c r="H517" s="113" t="s">
        <v>122</v>
      </c>
      <c r="I517" s="113" t="s">
        <v>123</v>
      </c>
      <c r="J517" s="205">
        <v>99502</v>
      </c>
      <c r="K517" s="113" t="s">
        <v>81</v>
      </c>
      <c r="L517" s="113" t="s">
        <v>82</v>
      </c>
      <c r="M517" s="113" t="s">
        <v>1686</v>
      </c>
      <c r="N517" s="113" t="s">
        <v>4330</v>
      </c>
      <c r="O517" s="113" t="s">
        <v>4472</v>
      </c>
      <c r="P517" s="113" t="s">
        <v>2335</v>
      </c>
      <c r="Q517" s="113" t="s">
        <v>2178</v>
      </c>
      <c r="R517" s="113" t="s">
        <v>3765</v>
      </c>
      <c r="S517" s="79" t="s">
        <v>101</v>
      </c>
    </row>
    <row r="518" spans="1:19" x14ac:dyDescent="0.25">
      <c r="A518" s="142">
        <v>1168623</v>
      </c>
      <c r="B518" s="401">
        <v>43446</v>
      </c>
      <c r="C518" s="113" t="s">
        <v>2645</v>
      </c>
      <c r="D518" s="113" t="s">
        <v>2496</v>
      </c>
      <c r="E518" s="113" t="s">
        <v>2643</v>
      </c>
      <c r="F518" s="109" t="s">
        <v>2646</v>
      </c>
      <c r="G518" s="109" t="s">
        <v>254</v>
      </c>
      <c r="H518" s="113" t="s">
        <v>122</v>
      </c>
      <c r="I518" s="113" t="s">
        <v>123</v>
      </c>
      <c r="J518" s="205">
        <v>114033.34</v>
      </c>
      <c r="K518" s="113" t="s">
        <v>73</v>
      </c>
      <c r="L518" s="113" t="s">
        <v>196</v>
      </c>
      <c r="M518" s="113" t="s">
        <v>1686</v>
      </c>
      <c r="N518" s="113" t="s">
        <v>1649</v>
      </c>
      <c r="O518" s="113" t="s">
        <v>2044</v>
      </c>
      <c r="P518" s="113" t="s">
        <v>2249</v>
      </c>
      <c r="Q518" s="113" t="s">
        <v>4316</v>
      </c>
      <c r="R518" s="113" t="s">
        <v>3766</v>
      </c>
      <c r="S518" s="79" t="s">
        <v>101</v>
      </c>
    </row>
    <row r="519" spans="1:19" x14ac:dyDescent="0.25">
      <c r="A519" s="142">
        <v>1168668</v>
      </c>
      <c r="B519" s="401">
        <v>43446</v>
      </c>
      <c r="C519" s="113" t="s">
        <v>2647</v>
      </c>
      <c r="D519" s="113" t="s">
        <v>2496</v>
      </c>
      <c r="E519" s="113" t="s">
        <v>2643</v>
      </c>
      <c r="F519" s="109" t="s">
        <v>2648</v>
      </c>
      <c r="G519" s="109" t="s">
        <v>254</v>
      </c>
      <c r="H519" s="113" t="s">
        <v>122</v>
      </c>
      <c r="I519" s="113" t="s">
        <v>123</v>
      </c>
      <c r="J519" s="205">
        <v>128225</v>
      </c>
      <c r="K519" s="113" t="s">
        <v>81</v>
      </c>
      <c r="L519" s="113" t="s">
        <v>82</v>
      </c>
      <c r="M519" s="113" t="s">
        <v>1686</v>
      </c>
      <c r="N519" s="113" t="s">
        <v>2044</v>
      </c>
      <c r="O519" s="113" t="s">
        <v>1503</v>
      </c>
      <c r="P519" s="113" t="s">
        <v>376</v>
      </c>
      <c r="Q519" s="113" t="s">
        <v>2024</v>
      </c>
      <c r="R519" s="113" t="s">
        <v>3767</v>
      </c>
      <c r="S519" s="79" t="s">
        <v>101</v>
      </c>
    </row>
    <row r="520" spans="1:19" x14ac:dyDescent="0.25">
      <c r="A520" s="142">
        <v>1168925</v>
      </c>
      <c r="B520" s="401">
        <v>43446</v>
      </c>
      <c r="C520" s="113" t="s">
        <v>2649</v>
      </c>
      <c r="D520" s="113" t="s">
        <v>2496</v>
      </c>
      <c r="E520" s="113" t="s">
        <v>2643</v>
      </c>
      <c r="F520" s="109" t="s">
        <v>2650</v>
      </c>
      <c r="G520" s="109" t="s">
        <v>66</v>
      </c>
      <c r="H520" s="113" t="s">
        <v>20</v>
      </c>
      <c r="I520" s="113" t="s">
        <v>60</v>
      </c>
      <c r="J520" s="205">
        <v>56237</v>
      </c>
      <c r="K520" s="113" t="s">
        <v>73</v>
      </c>
      <c r="L520" s="113" t="s">
        <v>211</v>
      </c>
      <c r="M520" s="113" t="s">
        <v>4473</v>
      </c>
      <c r="N520" s="113" t="s">
        <v>4472</v>
      </c>
      <c r="O520" s="113" t="s">
        <v>1958</v>
      </c>
      <c r="P520" s="113" t="s">
        <v>4474</v>
      </c>
      <c r="Q520" s="113" t="s">
        <v>4475</v>
      </c>
      <c r="R520" s="113" t="s">
        <v>3768</v>
      </c>
      <c r="S520" s="79" t="s">
        <v>101</v>
      </c>
    </row>
    <row r="521" spans="1:19" x14ac:dyDescent="0.25">
      <c r="A521" s="142">
        <v>1169091</v>
      </c>
      <c r="B521" s="401">
        <v>43446</v>
      </c>
      <c r="C521" s="113" t="s">
        <v>2651</v>
      </c>
      <c r="D521" s="113" t="s">
        <v>2496</v>
      </c>
      <c r="E521" s="113" t="s">
        <v>2643</v>
      </c>
      <c r="F521" s="109" t="s">
        <v>2652</v>
      </c>
      <c r="G521" s="109" t="s">
        <v>254</v>
      </c>
      <c r="H521" s="113" t="s">
        <v>122</v>
      </c>
      <c r="I521" s="113" t="s">
        <v>123</v>
      </c>
      <c r="J521" s="205">
        <v>128225</v>
      </c>
      <c r="K521" s="113" t="s">
        <v>81</v>
      </c>
      <c r="L521" s="113" t="s">
        <v>82</v>
      </c>
      <c r="M521" s="113" t="s">
        <v>1686</v>
      </c>
      <c r="N521" s="113" t="s">
        <v>2111</v>
      </c>
      <c r="O521" s="113" t="s">
        <v>2044</v>
      </c>
      <c r="P521" s="113" t="s">
        <v>4476</v>
      </c>
      <c r="Q521" s="113" t="s">
        <v>1698</v>
      </c>
      <c r="R521" s="113" t="s">
        <v>3769</v>
      </c>
      <c r="S521" s="79" t="s">
        <v>101</v>
      </c>
    </row>
    <row r="522" spans="1:19" x14ac:dyDescent="0.25">
      <c r="A522" s="142">
        <v>1169269</v>
      </c>
      <c r="B522" s="401">
        <v>43446</v>
      </c>
      <c r="C522" s="113" t="s">
        <v>2653</v>
      </c>
      <c r="D522" s="113" t="s">
        <v>2496</v>
      </c>
      <c r="E522" s="113" t="s">
        <v>2643</v>
      </c>
      <c r="F522" s="109" t="s">
        <v>2654</v>
      </c>
      <c r="G522" s="109" t="s">
        <v>255</v>
      </c>
      <c r="H522" s="113" t="s">
        <v>14</v>
      </c>
      <c r="I522" s="113" t="s">
        <v>60</v>
      </c>
      <c r="J522" s="205">
        <v>92745.83</v>
      </c>
      <c r="K522" s="113" t="s">
        <v>81</v>
      </c>
      <c r="L522" s="113" t="s">
        <v>82</v>
      </c>
      <c r="M522" s="113" t="s">
        <v>4477</v>
      </c>
      <c r="N522" s="113" t="s">
        <v>1548</v>
      </c>
      <c r="O522" s="113" t="s">
        <v>4478</v>
      </c>
      <c r="P522" s="113" t="s">
        <v>1422</v>
      </c>
      <c r="Q522" s="113" t="s">
        <v>4479</v>
      </c>
      <c r="R522" s="113" t="s">
        <v>3770</v>
      </c>
      <c r="S522" s="79" t="s">
        <v>101</v>
      </c>
    </row>
    <row r="523" spans="1:19" x14ac:dyDescent="0.25">
      <c r="A523" s="146">
        <v>1168270</v>
      </c>
      <c r="B523" s="401">
        <v>43446</v>
      </c>
      <c r="C523" s="222" t="s">
        <v>5629</v>
      </c>
      <c r="D523" s="222" t="s">
        <v>2496</v>
      </c>
      <c r="E523" s="222" t="s">
        <v>2504</v>
      </c>
      <c r="F523" s="222" t="s">
        <v>5630</v>
      </c>
      <c r="G523" s="222" t="s">
        <v>256</v>
      </c>
      <c r="H523" s="395" t="s">
        <v>14</v>
      </c>
      <c r="I523" s="395" t="s">
        <v>123</v>
      </c>
      <c r="J523" s="205">
        <v>96293.759999999995</v>
      </c>
      <c r="K523" s="222" t="s">
        <v>73</v>
      </c>
      <c r="L523" s="222" t="s">
        <v>657</v>
      </c>
      <c r="M523" s="217" t="s">
        <v>4966</v>
      </c>
      <c r="N523" s="217" t="s">
        <v>2259</v>
      </c>
      <c r="O523" s="217" t="s">
        <v>1958</v>
      </c>
      <c r="P523" s="217" t="s">
        <v>4344</v>
      </c>
      <c r="Q523" s="217" t="s">
        <v>4400</v>
      </c>
      <c r="R523" s="222" t="s">
        <v>5631</v>
      </c>
      <c r="S523" s="79" t="s">
        <v>101</v>
      </c>
    </row>
    <row r="524" spans="1:19" x14ac:dyDescent="0.25">
      <c r="A524" s="142">
        <v>1156371</v>
      </c>
      <c r="B524" s="401">
        <v>43446</v>
      </c>
      <c r="C524" s="113" t="s">
        <v>2655</v>
      </c>
      <c r="D524" s="113" t="s">
        <v>2656</v>
      </c>
      <c r="E524" s="113" t="s">
        <v>2657</v>
      </c>
      <c r="F524" s="109" t="s">
        <v>2658</v>
      </c>
      <c r="G524" s="109" t="s">
        <v>468</v>
      </c>
      <c r="H524" s="113" t="s">
        <v>15</v>
      </c>
      <c r="I524" s="113" t="s">
        <v>123</v>
      </c>
      <c r="J524" s="205">
        <v>692755</v>
      </c>
      <c r="K524" s="113" t="s">
        <v>656</v>
      </c>
      <c r="L524" s="113" t="s">
        <v>920</v>
      </c>
      <c r="M524" s="113" t="s">
        <v>4480</v>
      </c>
      <c r="N524" s="113" t="s">
        <v>4481</v>
      </c>
      <c r="O524" s="113" t="s">
        <v>4482</v>
      </c>
      <c r="P524" s="113" t="s">
        <v>1427</v>
      </c>
      <c r="Q524" s="113" t="s">
        <v>4483</v>
      </c>
      <c r="R524" s="113" t="s">
        <v>3771</v>
      </c>
      <c r="S524" s="79" t="s">
        <v>101</v>
      </c>
    </row>
    <row r="525" spans="1:19" x14ac:dyDescent="0.25">
      <c r="A525" s="142">
        <v>1156536</v>
      </c>
      <c r="B525" s="401">
        <v>43446</v>
      </c>
      <c r="C525" s="113" t="s">
        <v>2659</v>
      </c>
      <c r="D525" s="113" t="s">
        <v>2656</v>
      </c>
      <c r="E525" s="113" t="s">
        <v>2657</v>
      </c>
      <c r="F525" s="109" t="s">
        <v>2660</v>
      </c>
      <c r="G525" s="109" t="s">
        <v>260</v>
      </c>
      <c r="H525" s="113" t="s">
        <v>15</v>
      </c>
      <c r="I525" s="113" t="s">
        <v>60</v>
      </c>
      <c r="J525" s="205">
        <v>404227.78</v>
      </c>
      <c r="K525" s="113" t="s">
        <v>73</v>
      </c>
      <c r="L525" s="113" t="s">
        <v>235</v>
      </c>
      <c r="M525" s="113" t="s">
        <v>1585</v>
      </c>
      <c r="N525" s="113" t="s">
        <v>1664</v>
      </c>
      <c r="O525" s="113" t="s">
        <v>4484</v>
      </c>
      <c r="P525" s="113" t="s">
        <v>4485</v>
      </c>
      <c r="Q525" s="113" t="s">
        <v>2084</v>
      </c>
      <c r="R525" s="113" t="s">
        <v>3772</v>
      </c>
      <c r="S525" s="79" t="s">
        <v>101</v>
      </c>
    </row>
    <row r="526" spans="1:19" x14ac:dyDescent="0.25">
      <c r="A526" s="142">
        <v>1156588</v>
      </c>
      <c r="B526" s="401">
        <v>43446</v>
      </c>
      <c r="C526" s="113" t="s">
        <v>2661</v>
      </c>
      <c r="D526" s="113" t="s">
        <v>2656</v>
      </c>
      <c r="E526" s="113" t="s">
        <v>2657</v>
      </c>
      <c r="F526" s="109" t="s">
        <v>2662</v>
      </c>
      <c r="G526" s="109" t="s">
        <v>255</v>
      </c>
      <c r="H526" s="113" t="s">
        <v>14</v>
      </c>
      <c r="I526" s="113" t="s">
        <v>60</v>
      </c>
      <c r="J526" s="205">
        <v>579920</v>
      </c>
      <c r="K526" s="113" t="s">
        <v>656</v>
      </c>
      <c r="L526" s="113" t="s">
        <v>217</v>
      </c>
      <c r="M526" s="113" t="s">
        <v>4486</v>
      </c>
      <c r="N526" s="113" t="s">
        <v>1447</v>
      </c>
      <c r="O526" s="113" t="s">
        <v>1962</v>
      </c>
      <c r="P526" s="113" t="s">
        <v>1673</v>
      </c>
      <c r="Q526" s="113" t="s">
        <v>4487</v>
      </c>
      <c r="R526" s="113" t="s">
        <v>3773</v>
      </c>
      <c r="S526" s="79" t="s">
        <v>101</v>
      </c>
    </row>
    <row r="527" spans="1:19" x14ac:dyDescent="0.25">
      <c r="A527" s="142">
        <v>1156891</v>
      </c>
      <c r="B527" s="401">
        <v>43446</v>
      </c>
      <c r="C527" s="113" t="s">
        <v>2663</v>
      </c>
      <c r="D527" s="113" t="s">
        <v>2656</v>
      </c>
      <c r="E527" s="113" t="s">
        <v>2657</v>
      </c>
      <c r="F527" s="109" t="s">
        <v>2664</v>
      </c>
      <c r="G527" s="109" t="s">
        <v>2348</v>
      </c>
      <c r="H527" s="113" t="s">
        <v>124</v>
      </c>
      <c r="I527" s="113" t="s">
        <v>2665</v>
      </c>
      <c r="J527" s="205">
        <v>270315</v>
      </c>
      <c r="K527" s="113" t="s">
        <v>73</v>
      </c>
      <c r="L527" s="113" t="s">
        <v>779</v>
      </c>
      <c r="M527" s="113" t="s">
        <v>1888</v>
      </c>
      <c r="N527" s="113" t="s">
        <v>1419</v>
      </c>
      <c r="O527" s="113" t="s">
        <v>4488</v>
      </c>
      <c r="P527" s="113" t="s">
        <v>2040</v>
      </c>
      <c r="Q527" s="113" t="s">
        <v>4489</v>
      </c>
      <c r="R527" s="113" t="s">
        <v>3774</v>
      </c>
      <c r="S527" s="79" t="s">
        <v>101</v>
      </c>
    </row>
    <row r="528" spans="1:19" x14ac:dyDescent="0.25">
      <c r="A528" s="142">
        <v>1156898</v>
      </c>
      <c r="B528" s="401">
        <v>43446</v>
      </c>
      <c r="C528" s="113" t="s">
        <v>2666</v>
      </c>
      <c r="D528" s="113" t="s">
        <v>2656</v>
      </c>
      <c r="E528" s="113" t="s">
        <v>2657</v>
      </c>
      <c r="F528" s="109" t="s">
        <v>2667</v>
      </c>
      <c r="G528" s="109" t="s">
        <v>63</v>
      </c>
      <c r="H528" s="113" t="s">
        <v>15</v>
      </c>
      <c r="I528" s="113" t="s">
        <v>60</v>
      </c>
      <c r="J528" s="205">
        <v>501022</v>
      </c>
      <c r="K528" s="113" t="s">
        <v>656</v>
      </c>
      <c r="L528" s="113" t="s">
        <v>933</v>
      </c>
      <c r="M528" s="113" t="s">
        <v>2159</v>
      </c>
      <c r="N528" s="113" t="s">
        <v>1554</v>
      </c>
      <c r="O528" s="113" t="s">
        <v>4490</v>
      </c>
      <c r="P528" s="113" t="s">
        <v>4491</v>
      </c>
      <c r="Q528" s="113" t="s">
        <v>2116</v>
      </c>
      <c r="R528" s="113" t="s">
        <v>3775</v>
      </c>
      <c r="S528" s="79" t="s">
        <v>101</v>
      </c>
    </row>
    <row r="529" spans="1:19" x14ac:dyDescent="0.25">
      <c r="A529" s="142">
        <v>1156942</v>
      </c>
      <c r="B529" s="401">
        <v>43446</v>
      </c>
      <c r="C529" s="113" t="s">
        <v>2668</v>
      </c>
      <c r="D529" s="113" t="s">
        <v>2656</v>
      </c>
      <c r="E529" s="113" t="s">
        <v>2657</v>
      </c>
      <c r="F529" s="109" t="s">
        <v>2669</v>
      </c>
      <c r="G529" s="109" t="s">
        <v>256</v>
      </c>
      <c r="H529" s="113" t="s">
        <v>14</v>
      </c>
      <c r="I529" s="113" t="s">
        <v>123</v>
      </c>
      <c r="J529" s="205">
        <v>563944.69999999995</v>
      </c>
      <c r="K529" s="113" t="s">
        <v>656</v>
      </c>
      <c r="L529" s="113" t="s">
        <v>1216</v>
      </c>
      <c r="M529" s="113" t="s">
        <v>4492</v>
      </c>
      <c r="N529" s="113" t="s">
        <v>1518</v>
      </c>
      <c r="O529" s="113" t="s">
        <v>4493</v>
      </c>
      <c r="P529" s="113" t="s">
        <v>4494</v>
      </c>
      <c r="Q529" s="113" t="s">
        <v>4495</v>
      </c>
      <c r="R529" s="113" t="s">
        <v>3776</v>
      </c>
      <c r="S529" s="79" t="s">
        <v>101</v>
      </c>
    </row>
    <row r="530" spans="1:19" x14ac:dyDescent="0.25">
      <c r="A530" s="142">
        <v>1157178</v>
      </c>
      <c r="B530" s="401">
        <v>43446</v>
      </c>
      <c r="C530" s="113" t="s">
        <v>2670</v>
      </c>
      <c r="D530" s="113" t="s">
        <v>2656</v>
      </c>
      <c r="E530" s="113" t="s">
        <v>2657</v>
      </c>
      <c r="F530" s="109" t="s">
        <v>2671</v>
      </c>
      <c r="G530" s="109" t="s">
        <v>252</v>
      </c>
      <c r="H530" s="113" t="s">
        <v>16</v>
      </c>
      <c r="I530" s="113" t="s">
        <v>60</v>
      </c>
      <c r="J530" s="205">
        <v>706582.6</v>
      </c>
      <c r="K530" s="113" t="s">
        <v>90</v>
      </c>
      <c r="L530" s="113" t="s">
        <v>3642</v>
      </c>
      <c r="M530" s="113" t="s">
        <v>4496</v>
      </c>
      <c r="N530" s="113" t="s">
        <v>4497</v>
      </c>
      <c r="O530" s="113" t="s">
        <v>4498</v>
      </c>
      <c r="P530" s="113" t="s">
        <v>2154</v>
      </c>
      <c r="Q530" s="113" t="s">
        <v>4499</v>
      </c>
      <c r="R530" s="113" t="s">
        <v>3777</v>
      </c>
      <c r="S530" s="79" t="s">
        <v>101</v>
      </c>
    </row>
    <row r="531" spans="1:19" x14ac:dyDescent="0.25">
      <c r="A531" s="142">
        <v>1157263</v>
      </c>
      <c r="B531" s="401">
        <v>43446</v>
      </c>
      <c r="C531" s="113" t="s">
        <v>2672</v>
      </c>
      <c r="D531" s="113" t="s">
        <v>2656</v>
      </c>
      <c r="E531" s="113" t="s">
        <v>2657</v>
      </c>
      <c r="F531" s="109" t="s">
        <v>2673</v>
      </c>
      <c r="G531" s="109" t="s">
        <v>391</v>
      </c>
      <c r="H531" s="113" t="s">
        <v>16</v>
      </c>
      <c r="I531" s="113" t="s">
        <v>123</v>
      </c>
      <c r="J531" s="205">
        <v>591732</v>
      </c>
      <c r="K531" s="113" t="s">
        <v>656</v>
      </c>
      <c r="L531" s="113" t="s">
        <v>744</v>
      </c>
      <c r="M531" s="113" t="s">
        <v>4500</v>
      </c>
      <c r="N531" s="113" t="s">
        <v>1943</v>
      </c>
      <c r="O531" s="113" t="s">
        <v>4501</v>
      </c>
      <c r="P531" s="113" t="s">
        <v>1893</v>
      </c>
      <c r="Q531" s="113" t="s">
        <v>4502</v>
      </c>
      <c r="R531" s="113" t="s">
        <v>3778</v>
      </c>
      <c r="S531" s="79" t="s">
        <v>101</v>
      </c>
    </row>
    <row r="532" spans="1:19" x14ac:dyDescent="0.25">
      <c r="A532" s="142">
        <v>1157388</v>
      </c>
      <c r="B532" s="401">
        <v>43446</v>
      </c>
      <c r="C532" s="113" t="s">
        <v>2674</v>
      </c>
      <c r="D532" s="113" t="s">
        <v>2656</v>
      </c>
      <c r="E532" s="113" t="s">
        <v>2657</v>
      </c>
      <c r="F532" s="109" t="s">
        <v>2675</v>
      </c>
      <c r="G532" s="109" t="s">
        <v>59</v>
      </c>
      <c r="H532" s="113" t="s">
        <v>14</v>
      </c>
      <c r="I532" s="113" t="s">
        <v>60</v>
      </c>
      <c r="J532" s="205">
        <v>667192</v>
      </c>
      <c r="K532" s="113" t="s">
        <v>656</v>
      </c>
      <c r="L532" s="113" t="s">
        <v>704</v>
      </c>
      <c r="M532" s="113" t="s">
        <v>4503</v>
      </c>
      <c r="N532" s="113" t="s">
        <v>4504</v>
      </c>
      <c r="O532" s="113" t="s">
        <v>4505</v>
      </c>
      <c r="P532" s="113" t="s">
        <v>4506</v>
      </c>
      <c r="Q532" s="113" t="s">
        <v>4507</v>
      </c>
      <c r="R532" s="113" t="s">
        <v>3779</v>
      </c>
      <c r="S532" s="79" t="s">
        <v>101</v>
      </c>
    </row>
    <row r="533" spans="1:19" x14ac:dyDescent="0.25">
      <c r="A533" s="142">
        <v>1157556</v>
      </c>
      <c r="B533" s="401">
        <v>43446</v>
      </c>
      <c r="C533" s="113" t="s">
        <v>2676</v>
      </c>
      <c r="D533" s="113" t="s">
        <v>2656</v>
      </c>
      <c r="E533" s="113" t="s">
        <v>2657</v>
      </c>
      <c r="F533" s="109" t="s">
        <v>2677</v>
      </c>
      <c r="G533" s="109" t="s">
        <v>256</v>
      </c>
      <c r="H533" s="113" t="s">
        <v>14</v>
      </c>
      <c r="I533" s="113" t="s">
        <v>123</v>
      </c>
      <c r="J533" s="205">
        <v>992798.3</v>
      </c>
      <c r="K533" s="113" t="s">
        <v>656</v>
      </c>
      <c r="L533" s="113" t="s">
        <v>719</v>
      </c>
      <c r="M533" s="113" t="s">
        <v>4508</v>
      </c>
      <c r="N533" s="113" t="s">
        <v>1554</v>
      </c>
      <c r="O533" s="113" t="s">
        <v>1647</v>
      </c>
      <c r="P533" s="113" t="s">
        <v>1659</v>
      </c>
      <c r="Q533" s="113" t="s">
        <v>1576</v>
      </c>
      <c r="R533" s="113" t="s">
        <v>3780</v>
      </c>
      <c r="S533" s="79" t="s">
        <v>101</v>
      </c>
    </row>
    <row r="534" spans="1:19" x14ac:dyDescent="0.25">
      <c r="A534" s="142">
        <v>1157680</v>
      </c>
      <c r="B534" s="401">
        <v>43446</v>
      </c>
      <c r="C534" s="113" t="s">
        <v>2678</v>
      </c>
      <c r="D534" s="113" t="s">
        <v>2656</v>
      </c>
      <c r="E534" s="113" t="s">
        <v>2657</v>
      </c>
      <c r="F534" s="109" t="s">
        <v>2679</v>
      </c>
      <c r="G534" s="109" t="s">
        <v>255</v>
      </c>
      <c r="H534" s="113" t="s">
        <v>14</v>
      </c>
      <c r="I534" s="113" t="s">
        <v>60</v>
      </c>
      <c r="J534" s="205">
        <v>672521</v>
      </c>
      <c r="K534" s="113" t="s">
        <v>656</v>
      </c>
      <c r="L534" s="113" t="s">
        <v>889</v>
      </c>
      <c r="M534" s="113" t="s">
        <v>4509</v>
      </c>
      <c r="N534" s="113" t="s">
        <v>4510</v>
      </c>
      <c r="O534" s="113" t="s">
        <v>4511</v>
      </c>
      <c r="P534" s="113" t="s">
        <v>4512</v>
      </c>
      <c r="Q534" s="113" t="s">
        <v>4513</v>
      </c>
      <c r="R534" s="113" t="s">
        <v>3781</v>
      </c>
      <c r="S534" s="79" t="s">
        <v>101</v>
      </c>
    </row>
    <row r="535" spans="1:19" x14ac:dyDescent="0.25">
      <c r="A535" s="142">
        <v>1157757</v>
      </c>
      <c r="B535" s="401">
        <v>43446</v>
      </c>
      <c r="C535" s="113" t="s">
        <v>2680</v>
      </c>
      <c r="D535" s="113" t="s">
        <v>2656</v>
      </c>
      <c r="E535" s="113" t="s">
        <v>2657</v>
      </c>
      <c r="F535" s="109" t="s">
        <v>2681</v>
      </c>
      <c r="G535" s="109" t="s">
        <v>260</v>
      </c>
      <c r="H535" s="113" t="s">
        <v>15</v>
      </c>
      <c r="I535" s="113" t="s">
        <v>60</v>
      </c>
      <c r="J535" s="205">
        <v>354526</v>
      </c>
      <c r="K535" s="113" t="s">
        <v>81</v>
      </c>
      <c r="L535" s="113" t="s">
        <v>222</v>
      </c>
      <c r="M535" s="113" t="s">
        <v>368</v>
      </c>
      <c r="N535" s="113" t="s">
        <v>4514</v>
      </c>
      <c r="O535" s="113" t="s">
        <v>2001</v>
      </c>
      <c r="P535" s="113" t="s">
        <v>1422</v>
      </c>
      <c r="Q535" s="113" t="s">
        <v>2178</v>
      </c>
      <c r="R535" s="113" t="s">
        <v>3782</v>
      </c>
      <c r="S535" s="79" t="s">
        <v>101</v>
      </c>
    </row>
    <row r="536" spans="1:19" x14ac:dyDescent="0.25">
      <c r="A536" s="142">
        <v>1158002</v>
      </c>
      <c r="B536" s="401">
        <v>43446</v>
      </c>
      <c r="C536" s="113" t="s">
        <v>2682</v>
      </c>
      <c r="D536" s="113" t="s">
        <v>2656</v>
      </c>
      <c r="E536" s="113" t="s">
        <v>2657</v>
      </c>
      <c r="F536" s="109" t="s">
        <v>2683</v>
      </c>
      <c r="G536" s="109" t="s">
        <v>259</v>
      </c>
      <c r="H536" s="113" t="s">
        <v>16</v>
      </c>
      <c r="I536" s="113" t="s">
        <v>60</v>
      </c>
      <c r="J536" s="205">
        <v>477192</v>
      </c>
      <c r="K536" s="113" t="s">
        <v>656</v>
      </c>
      <c r="L536" s="113" t="s">
        <v>3643</v>
      </c>
      <c r="M536" s="113" t="s">
        <v>2198</v>
      </c>
      <c r="N536" s="113" t="s">
        <v>4515</v>
      </c>
      <c r="O536" s="113" t="s">
        <v>4516</v>
      </c>
      <c r="P536" s="113" t="s">
        <v>1770</v>
      </c>
      <c r="Q536" s="113" t="s">
        <v>4517</v>
      </c>
      <c r="R536" s="113" t="s">
        <v>3783</v>
      </c>
      <c r="S536" s="79" t="s">
        <v>101</v>
      </c>
    </row>
    <row r="537" spans="1:19" x14ac:dyDescent="0.25">
      <c r="A537" s="142">
        <v>1158083</v>
      </c>
      <c r="B537" s="401">
        <v>43446</v>
      </c>
      <c r="C537" s="113" t="s">
        <v>2684</v>
      </c>
      <c r="D537" s="113" t="s">
        <v>2656</v>
      </c>
      <c r="E537" s="113" t="s">
        <v>2657</v>
      </c>
      <c r="F537" s="109" t="s">
        <v>2685</v>
      </c>
      <c r="G537" s="109" t="s">
        <v>391</v>
      </c>
      <c r="H537" s="113" t="s">
        <v>16</v>
      </c>
      <c r="I537" s="113" t="s">
        <v>123</v>
      </c>
      <c r="J537" s="205">
        <v>179763</v>
      </c>
      <c r="K537" s="113" t="s">
        <v>656</v>
      </c>
      <c r="L537" s="113" t="s">
        <v>1049</v>
      </c>
      <c r="M537" s="113" t="s">
        <v>2090</v>
      </c>
      <c r="N537" s="113" t="s">
        <v>2055</v>
      </c>
      <c r="O537" s="113" t="s">
        <v>2054</v>
      </c>
      <c r="P537" s="113" t="s">
        <v>2049</v>
      </c>
      <c r="Q537" s="113" t="s">
        <v>1980</v>
      </c>
      <c r="R537" s="113" t="s">
        <v>3784</v>
      </c>
      <c r="S537" s="79" t="s">
        <v>101</v>
      </c>
    </row>
    <row r="538" spans="1:19" x14ac:dyDescent="0.25">
      <c r="A538" s="142">
        <v>1158748</v>
      </c>
      <c r="B538" s="401">
        <v>43446</v>
      </c>
      <c r="C538" s="113" t="s">
        <v>2686</v>
      </c>
      <c r="D538" s="113" t="s">
        <v>2656</v>
      </c>
      <c r="E538" s="113" t="s">
        <v>2657</v>
      </c>
      <c r="F538" s="109" t="s">
        <v>2687</v>
      </c>
      <c r="G538" s="109" t="s">
        <v>259</v>
      </c>
      <c r="H538" s="113" t="s">
        <v>16</v>
      </c>
      <c r="I538" s="113" t="s">
        <v>60</v>
      </c>
      <c r="J538" s="205">
        <v>324914.3</v>
      </c>
      <c r="K538" s="113" t="s">
        <v>656</v>
      </c>
      <c r="L538" s="113" t="s">
        <v>879</v>
      </c>
      <c r="M538" s="113" t="s">
        <v>4518</v>
      </c>
      <c r="N538" s="113" t="s">
        <v>1498</v>
      </c>
      <c r="O538" s="113" t="s">
        <v>4518</v>
      </c>
      <c r="P538" s="113" t="s">
        <v>4519</v>
      </c>
      <c r="Q538" s="113" t="s">
        <v>1661</v>
      </c>
      <c r="R538" s="113" t="s">
        <v>3785</v>
      </c>
      <c r="S538" s="79" t="s">
        <v>101</v>
      </c>
    </row>
    <row r="539" spans="1:19" x14ac:dyDescent="0.25">
      <c r="A539" s="142">
        <v>1158758</v>
      </c>
      <c r="B539" s="401">
        <v>43446</v>
      </c>
      <c r="C539" s="113" t="s">
        <v>2688</v>
      </c>
      <c r="D539" s="113" t="s">
        <v>2656</v>
      </c>
      <c r="E539" s="113" t="s">
        <v>2657</v>
      </c>
      <c r="F539" s="109" t="s">
        <v>2689</v>
      </c>
      <c r="G539" s="109" t="s">
        <v>259</v>
      </c>
      <c r="H539" s="113" t="s">
        <v>16</v>
      </c>
      <c r="I539" s="113" t="s">
        <v>60</v>
      </c>
      <c r="J539" s="205">
        <v>270906</v>
      </c>
      <c r="K539" s="113" t="s">
        <v>656</v>
      </c>
      <c r="L539" s="113" t="s">
        <v>3644</v>
      </c>
      <c r="M539" s="113" t="s">
        <v>1629</v>
      </c>
      <c r="N539" s="113" t="s">
        <v>2017</v>
      </c>
      <c r="O539" s="113" t="s">
        <v>4520</v>
      </c>
      <c r="P539" s="113" t="s">
        <v>1505</v>
      </c>
      <c r="Q539" s="113" t="s">
        <v>2282</v>
      </c>
      <c r="R539" s="113" t="s">
        <v>3786</v>
      </c>
      <c r="S539" s="79" t="s">
        <v>101</v>
      </c>
    </row>
    <row r="540" spans="1:19" x14ac:dyDescent="0.25">
      <c r="A540" s="142">
        <v>1158863</v>
      </c>
      <c r="B540" s="401">
        <v>43446</v>
      </c>
      <c r="C540" s="113" t="s">
        <v>2690</v>
      </c>
      <c r="D540" s="113" t="s">
        <v>2656</v>
      </c>
      <c r="E540" s="113" t="s">
        <v>2657</v>
      </c>
      <c r="F540" s="109" t="s">
        <v>2691</v>
      </c>
      <c r="G540" s="109" t="s">
        <v>59</v>
      </c>
      <c r="H540" s="113" t="s">
        <v>14</v>
      </c>
      <c r="I540" s="113" t="s">
        <v>60</v>
      </c>
      <c r="J540" s="205">
        <v>614077</v>
      </c>
      <c r="K540" s="113" t="s">
        <v>656</v>
      </c>
      <c r="L540" s="113" t="s">
        <v>879</v>
      </c>
      <c r="M540" s="113" t="s">
        <v>4521</v>
      </c>
      <c r="N540" s="113" t="s">
        <v>4518</v>
      </c>
      <c r="O540" s="113" t="s">
        <v>4522</v>
      </c>
      <c r="P540" s="113" t="s">
        <v>4523</v>
      </c>
      <c r="Q540" s="113" t="s">
        <v>4524</v>
      </c>
      <c r="R540" s="113" t="s">
        <v>3787</v>
      </c>
      <c r="S540" s="79" t="s">
        <v>101</v>
      </c>
    </row>
    <row r="541" spans="1:19" x14ac:dyDescent="0.25">
      <c r="A541" s="142">
        <v>1159002</v>
      </c>
      <c r="B541" s="401">
        <v>43446</v>
      </c>
      <c r="C541" s="113" t="s">
        <v>2692</v>
      </c>
      <c r="D541" s="113" t="s">
        <v>2656</v>
      </c>
      <c r="E541" s="113" t="s">
        <v>2657</v>
      </c>
      <c r="F541" s="109" t="s">
        <v>2693</v>
      </c>
      <c r="G541" s="109" t="s">
        <v>446</v>
      </c>
      <c r="H541" s="113" t="s">
        <v>14</v>
      </c>
      <c r="I541" s="113" t="s">
        <v>123</v>
      </c>
      <c r="J541" s="205">
        <v>591653</v>
      </c>
      <c r="K541" s="113" t="s">
        <v>656</v>
      </c>
      <c r="L541" s="113" t="s">
        <v>708</v>
      </c>
      <c r="M541" s="113" t="s">
        <v>2041</v>
      </c>
      <c r="N541" s="113" t="s">
        <v>1625</v>
      </c>
      <c r="O541" s="113" t="s">
        <v>1419</v>
      </c>
      <c r="P541" s="113" t="s">
        <v>2203</v>
      </c>
      <c r="Q541" s="113" t="s">
        <v>1630</v>
      </c>
      <c r="R541" s="113" t="s">
        <v>3788</v>
      </c>
      <c r="S541" s="79" t="s">
        <v>101</v>
      </c>
    </row>
    <row r="542" spans="1:19" x14ac:dyDescent="0.25">
      <c r="A542" s="142">
        <v>1159045</v>
      </c>
      <c r="B542" s="401">
        <v>43446</v>
      </c>
      <c r="C542" s="113" t="s">
        <v>2694</v>
      </c>
      <c r="D542" s="113" t="s">
        <v>2656</v>
      </c>
      <c r="E542" s="113" t="s">
        <v>2657</v>
      </c>
      <c r="F542" s="109" t="s">
        <v>2695</v>
      </c>
      <c r="G542" s="109" t="s">
        <v>59</v>
      </c>
      <c r="H542" s="113" t="s">
        <v>14</v>
      </c>
      <c r="I542" s="113" t="s">
        <v>60</v>
      </c>
      <c r="J542" s="205">
        <v>868235.1</v>
      </c>
      <c r="K542" s="113" t="s">
        <v>73</v>
      </c>
      <c r="L542" s="113" t="s">
        <v>969</v>
      </c>
      <c r="M542" s="113" t="s">
        <v>1531</v>
      </c>
      <c r="N542" s="113" t="s">
        <v>1705</v>
      </c>
      <c r="O542" s="113" t="s">
        <v>4525</v>
      </c>
      <c r="P542" s="113" t="s">
        <v>1530</v>
      </c>
      <c r="Q542" s="113" t="s">
        <v>1534</v>
      </c>
      <c r="R542" s="113" t="s">
        <v>3789</v>
      </c>
      <c r="S542" s="79" t="s">
        <v>101</v>
      </c>
    </row>
    <row r="543" spans="1:19" x14ac:dyDescent="0.25">
      <c r="A543" s="142">
        <v>1159461</v>
      </c>
      <c r="B543" s="401">
        <v>43446</v>
      </c>
      <c r="C543" s="113" t="s">
        <v>2696</v>
      </c>
      <c r="D543" s="113" t="s">
        <v>2656</v>
      </c>
      <c r="E543" s="113" t="s">
        <v>2657</v>
      </c>
      <c r="F543" s="109" t="s">
        <v>2697</v>
      </c>
      <c r="G543" s="109" t="s">
        <v>255</v>
      </c>
      <c r="H543" s="113" t="s">
        <v>14</v>
      </c>
      <c r="I543" s="113" t="s">
        <v>60</v>
      </c>
      <c r="J543" s="205">
        <v>691653</v>
      </c>
      <c r="K543" s="113" t="s">
        <v>656</v>
      </c>
      <c r="L543" s="113" t="s">
        <v>948</v>
      </c>
      <c r="M543" s="113" t="s">
        <v>1647</v>
      </c>
      <c r="N543" s="113" t="s">
        <v>1899</v>
      </c>
      <c r="O543" s="113" t="s">
        <v>1659</v>
      </c>
      <c r="P543" s="113" t="s">
        <v>2244</v>
      </c>
      <c r="Q543" s="113" t="s">
        <v>4329</v>
      </c>
      <c r="R543" s="113" t="s">
        <v>3790</v>
      </c>
      <c r="S543" s="79" t="s">
        <v>101</v>
      </c>
    </row>
    <row r="544" spans="1:19" x14ac:dyDescent="0.25">
      <c r="A544" s="142">
        <v>1159585</v>
      </c>
      <c r="B544" s="401">
        <v>43446</v>
      </c>
      <c r="C544" s="113" t="s">
        <v>2698</v>
      </c>
      <c r="D544" s="113" t="s">
        <v>2656</v>
      </c>
      <c r="E544" s="113" t="s">
        <v>2657</v>
      </c>
      <c r="F544" s="109" t="s">
        <v>2699</v>
      </c>
      <c r="G544" s="109" t="s">
        <v>59</v>
      </c>
      <c r="H544" s="113" t="s">
        <v>14</v>
      </c>
      <c r="I544" s="113" t="s">
        <v>60</v>
      </c>
      <c r="J544" s="205">
        <v>477034</v>
      </c>
      <c r="K544" s="113" t="s">
        <v>73</v>
      </c>
      <c r="L544" s="113" t="s">
        <v>774</v>
      </c>
      <c r="M544" s="113" t="s">
        <v>4526</v>
      </c>
      <c r="N544" s="113" t="s">
        <v>4527</v>
      </c>
      <c r="O544" s="113" t="s">
        <v>4528</v>
      </c>
      <c r="P544" s="113" t="s">
        <v>4529</v>
      </c>
      <c r="Q544" s="113" t="s">
        <v>4530</v>
      </c>
      <c r="R544" s="113" t="s">
        <v>3791</v>
      </c>
      <c r="S544" s="79" t="s">
        <v>101</v>
      </c>
    </row>
    <row r="545" spans="1:19" x14ac:dyDescent="0.25">
      <c r="A545" s="142">
        <v>1159593</v>
      </c>
      <c r="B545" s="401">
        <v>43446</v>
      </c>
      <c r="C545" s="113" t="s">
        <v>2700</v>
      </c>
      <c r="D545" s="113" t="s">
        <v>2656</v>
      </c>
      <c r="E545" s="113" t="s">
        <v>2657</v>
      </c>
      <c r="F545" s="109" t="s">
        <v>2701</v>
      </c>
      <c r="G545" s="109" t="s">
        <v>391</v>
      </c>
      <c r="H545" s="113" t="s">
        <v>16</v>
      </c>
      <c r="I545" s="113" t="s">
        <v>123</v>
      </c>
      <c r="J545" s="205">
        <v>519920</v>
      </c>
      <c r="K545" s="113" t="s">
        <v>656</v>
      </c>
      <c r="L545" s="113" t="s">
        <v>1100</v>
      </c>
      <c r="M545" s="113" t="s">
        <v>4531</v>
      </c>
      <c r="N545" s="113" t="s">
        <v>4532</v>
      </c>
      <c r="O545" s="113" t="s">
        <v>4533</v>
      </c>
      <c r="P545" s="113" t="s">
        <v>1603</v>
      </c>
      <c r="Q545" s="113" t="s">
        <v>2187</v>
      </c>
      <c r="R545" s="113" t="s">
        <v>3792</v>
      </c>
      <c r="S545" s="79" t="s">
        <v>101</v>
      </c>
    </row>
    <row r="546" spans="1:19" x14ac:dyDescent="0.25">
      <c r="A546" s="142">
        <v>1159752</v>
      </c>
      <c r="B546" s="401">
        <v>43446</v>
      </c>
      <c r="C546" s="113" t="s">
        <v>2702</v>
      </c>
      <c r="D546" s="113" t="s">
        <v>2656</v>
      </c>
      <c r="E546" s="113" t="s">
        <v>2657</v>
      </c>
      <c r="F546" s="109" t="s">
        <v>2703</v>
      </c>
      <c r="G546" s="109" t="s">
        <v>443</v>
      </c>
      <c r="H546" s="113" t="s">
        <v>18</v>
      </c>
      <c r="I546" s="113" t="s">
        <v>60</v>
      </c>
      <c r="J546" s="205">
        <v>642521</v>
      </c>
      <c r="K546" s="113" t="s">
        <v>656</v>
      </c>
      <c r="L546" s="113" t="s">
        <v>217</v>
      </c>
      <c r="M546" s="113" t="s">
        <v>4534</v>
      </c>
      <c r="N546" s="113" t="s">
        <v>4535</v>
      </c>
      <c r="O546" s="113" t="s">
        <v>2090</v>
      </c>
      <c r="P546" s="113" t="s">
        <v>1555</v>
      </c>
      <c r="Q546" s="113" t="s">
        <v>4536</v>
      </c>
      <c r="R546" s="113" t="s">
        <v>3793</v>
      </c>
      <c r="S546" s="79" t="s">
        <v>101</v>
      </c>
    </row>
    <row r="547" spans="1:19" x14ac:dyDescent="0.25">
      <c r="A547" s="142">
        <v>1159901</v>
      </c>
      <c r="B547" s="401">
        <v>43446</v>
      </c>
      <c r="C547" s="113" t="s">
        <v>2704</v>
      </c>
      <c r="D547" s="113" t="s">
        <v>2656</v>
      </c>
      <c r="E547" s="113" t="s">
        <v>2657</v>
      </c>
      <c r="F547" s="109" t="s">
        <v>2705</v>
      </c>
      <c r="G547" s="109" t="s">
        <v>59</v>
      </c>
      <c r="H547" s="113" t="s">
        <v>14</v>
      </c>
      <c r="I547" s="113" t="s">
        <v>60</v>
      </c>
      <c r="J547" s="205">
        <v>651653</v>
      </c>
      <c r="K547" s="113" t="s">
        <v>656</v>
      </c>
      <c r="L547" s="113" t="s">
        <v>3645</v>
      </c>
      <c r="M547" s="113" t="s">
        <v>1556</v>
      </c>
      <c r="N547" s="113" t="s">
        <v>2338</v>
      </c>
      <c r="O547" s="113" t="s">
        <v>4508</v>
      </c>
      <c r="P547" s="113" t="s">
        <v>4537</v>
      </c>
      <c r="Q547" s="113" t="s">
        <v>4538</v>
      </c>
      <c r="R547" s="113" t="s">
        <v>3794</v>
      </c>
      <c r="S547" s="79" t="s">
        <v>101</v>
      </c>
    </row>
    <row r="548" spans="1:19" x14ac:dyDescent="0.25">
      <c r="A548" s="142">
        <v>1159902</v>
      </c>
      <c r="B548" s="401">
        <v>43446</v>
      </c>
      <c r="C548" s="113" t="s">
        <v>2706</v>
      </c>
      <c r="D548" s="113" t="s">
        <v>2656</v>
      </c>
      <c r="E548" s="113" t="s">
        <v>2657</v>
      </c>
      <c r="F548" s="109" t="s">
        <v>2707</v>
      </c>
      <c r="G548" s="109" t="s">
        <v>259</v>
      </c>
      <c r="H548" s="113" t="s">
        <v>16</v>
      </c>
      <c r="I548" s="113" t="s">
        <v>60</v>
      </c>
      <c r="J548" s="205">
        <v>397127</v>
      </c>
      <c r="K548" s="113" t="s">
        <v>73</v>
      </c>
      <c r="L548" s="113" t="s">
        <v>1049</v>
      </c>
      <c r="M548" s="113" t="s">
        <v>1434</v>
      </c>
      <c r="N548" s="113" t="s">
        <v>4539</v>
      </c>
      <c r="O548" s="113" t="s">
        <v>1659</v>
      </c>
      <c r="P548" s="113" t="s">
        <v>1745</v>
      </c>
      <c r="Q548" s="113" t="s">
        <v>4540</v>
      </c>
      <c r="R548" s="113" t="s">
        <v>3795</v>
      </c>
      <c r="S548" s="79" t="s">
        <v>101</v>
      </c>
    </row>
    <row r="549" spans="1:19" x14ac:dyDescent="0.25">
      <c r="A549" s="142">
        <v>1159953</v>
      </c>
      <c r="B549" s="401">
        <v>43446</v>
      </c>
      <c r="C549" s="113" t="s">
        <v>2708</v>
      </c>
      <c r="D549" s="113" t="s">
        <v>2656</v>
      </c>
      <c r="E549" s="113" t="s">
        <v>2657</v>
      </c>
      <c r="F549" s="109" t="s">
        <v>2709</v>
      </c>
      <c r="G549" s="109" t="s">
        <v>345</v>
      </c>
      <c r="H549" s="113" t="s">
        <v>14</v>
      </c>
      <c r="I549" s="113" t="s">
        <v>60</v>
      </c>
      <c r="J549" s="205">
        <v>662362</v>
      </c>
      <c r="K549" s="113" t="s">
        <v>73</v>
      </c>
      <c r="L549" s="113" t="s">
        <v>779</v>
      </c>
      <c r="M549" s="113" t="s">
        <v>4541</v>
      </c>
      <c r="N549" s="113" t="s">
        <v>4542</v>
      </c>
      <c r="O549" s="113" t="s">
        <v>1419</v>
      </c>
      <c r="P549" s="113" t="s">
        <v>1989</v>
      </c>
      <c r="Q549" s="113" t="s">
        <v>4543</v>
      </c>
      <c r="R549" s="113" t="s">
        <v>3796</v>
      </c>
      <c r="S549" s="79" t="s">
        <v>101</v>
      </c>
    </row>
    <row r="550" spans="1:19" x14ac:dyDescent="0.25">
      <c r="A550" s="142">
        <v>1159959</v>
      </c>
      <c r="B550" s="401">
        <v>43446</v>
      </c>
      <c r="C550" s="113" t="s">
        <v>2710</v>
      </c>
      <c r="D550" s="113" t="s">
        <v>2656</v>
      </c>
      <c r="E550" s="113" t="s">
        <v>2657</v>
      </c>
      <c r="F550" s="109" t="s">
        <v>2711</v>
      </c>
      <c r="G550" s="109" t="s">
        <v>259</v>
      </c>
      <c r="H550" s="113" t="s">
        <v>16</v>
      </c>
      <c r="I550" s="113" t="s">
        <v>60</v>
      </c>
      <c r="J550" s="205">
        <v>551324.96</v>
      </c>
      <c r="K550" s="113" t="s">
        <v>656</v>
      </c>
      <c r="L550" s="113" t="s">
        <v>1033</v>
      </c>
      <c r="M550" s="113" t="s">
        <v>2010</v>
      </c>
      <c r="N550" s="113" t="s">
        <v>1837</v>
      </c>
      <c r="O550" s="113" t="s">
        <v>4544</v>
      </c>
      <c r="P550" s="113" t="s">
        <v>1465</v>
      </c>
      <c r="Q550" s="113" t="s">
        <v>4545</v>
      </c>
      <c r="R550" s="113" t="s">
        <v>3797</v>
      </c>
      <c r="S550" s="79" t="s">
        <v>101</v>
      </c>
    </row>
    <row r="551" spans="1:19" x14ac:dyDescent="0.25">
      <c r="A551" s="142">
        <v>1160043</v>
      </c>
      <c r="B551" s="401">
        <v>43446</v>
      </c>
      <c r="C551" s="113" t="s">
        <v>2712</v>
      </c>
      <c r="D551" s="113" t="s">
        <v>2656</v>
      </c>
      <c r="E551" s="113" t="s">
        <v>2657</v>
      </c>
      <c r="F551" s="109" t="s">
        <v>2713</v>
      </c>
      <c r="G551" s="109" t="s">
        <v>255</v>
      </c>
      <c r="H551" s="113" t="s">
        <v>14</v>
      </c>
      <c r="I551" s="113" t="s">
        <v>60</v>
      </c>
      <c r="J551" s="205">
        <v>747518</v>
      </c>
      <c r="K551" s="113" t="s">
        <v>656</v>
      </c>
      <c r="L551" s="113" t="s">
        <v>920</v>
      </c>
      <c r="M551" s="113" t="s">
        <v>4546</v>
      </c>
      <c r="N551" s="113" t="s">
        <v>4547</v>
      </c>
      <c r="O551" s="113" t="s">
        <v>4548</v>
      </c>
      <c r="P551" s="113" t="s">
        <v>4549</v>
      </c>
      <c r="Q551" s="113" t="s">
        <v>2250</v>
      </c>
      <c r="R551" s="113" t="s">
        <v>3798</v>
      </c>
      <c r="S551" s="79" t="s">
        <v>101</v>
      </c>
    </row>
    <row r="552" spans="1:19" x14ac:dyDescent="0.25">
      <c r="A552" s="142">
        <v>1160046</v>
      </c>
      <c r="B552" s="401">
        <v>43446</v>
      </c>
      <c r="C552" s="113" t="s">
        <v>2714</v>
      </c>
      <c r="D552" s="113" t="s">
        <v>2656</v>
      </c>
      <c r="E552" s="113" t="s">
        <v>2657</v>
      </c>
      <c r="F552" s="109" t="s">
        <v>2715</v>
      </c>
      <c r="G552" s="109" t="s">
        <v>391</v>
      </c>
      <c r="H552" s="113" t="s">
        <v>16</v>
      </c>
      <c r="I552" s="113" t="s">
        <v>123</v>
      </c>
      <c r="J552" s="205">
        <v>505189.5</v>
      </c>
      <c r="K552" s="113" t="s">
        <v>656</v>
      </c>
      <c r="L552" s="113" t="s">
        <v>700</v>
      </c>
      <c r="M552" s="113" t="s">
        <v>4550</v>
      </c>
      <c r="N552" s="113" t="s">
        <v>4551</v>
      </c>
      <c r="O552" s="113" t="s">
        <v>2179</v>
      </c>
      <c r="P552" s="113" t="s">
        <v>4552</v>
      </c>
      <c r="Q552" s="113" t="s">
        <v>1946</v>
      </c>
      <c r="R552" s="113" t="s">
        <v>3799</v>
      </c>
      <c r="S552" s="79" t="s">
        <v>101</v>
      </c>
    </row>
    <row r="553" spans="1:19" x14ac:dyDescent="0.25">
      <c r="A553" s="142">
        <v>1160065</v>
      </c>
      <c r="B553" s="401">
        <v>43446</v>
      </c>
      <c r="C553" s="113" t="s">
        <v>2716</v>
      </c>
      <c r="D553" s="113" t="s">
        <v>2656</v>
      </c>
      <c r="E553" s="113" t="s">
        <v>2657</v>
      </c>
      <c r="F553" s="109" t="s">
        <v>2717</v>
      </c>
      <c r="G553" s="109" t="s">
        <v>255</v>
      </c>
      <c r="H553" s="113" t="s">
        <v>14</v>
      </c>
      <c r="I553" s="113" t="s">
        <v>60</v>
      </c>
      <c r="J553" s="205">
        <v>570887.69999999995</v>
      </c>
      <c r="K553" s="113" t="s">
        <v>656</v>
      </c>
      <c r="L553" s="113" t="s">
        <v>3646</v>
      </c>
      <c r="M553" s="113" t="s">
        <v>1649</v>
      </c>
      <c r="N553" s="113" t="s">
        <v>4553</v>
      </c>
      <c r="O553" s="113" t="s">
        <v>4554</v>
      </c>
      <c r="P553" s="113" t="s">
        <v>4548</v>
      </c>
      <c r="Q553" s="113" t="s">
        <v>4555</v>
      </c>
      <c r="R553" s="113" t="s">
        <v>3800</v>
      </c>
      <c r="S553" s="79" t="s">
        <v>101</v>
      </c>
    </row>
    <row r="554" spans="1:19" x14ac:dyDescent="0.25">
      <c r="A554" s="142">
        <v>1160373</v>
      </c>
      <c r="B554" s="401">
        <v>43446</v>
      </c>
      <c r="C554" s="113" t="s">
        <v>2718</v>
      </c>
      <c r="D554" s="113" t="s">
        <v>2656</v>
      </c>
      <c r="E554" s="113" t="s">
        <v>2657</v>
      </c>
      <c r="F554" s="109" t="s">
        <v>2719</v>
      </c>
      <c r="G554" s="109" t="s">
        <v>72</v>
      </c>
      <c r="H554" s="113" t="s">
        <v>15</v>
      </c>
      <c r="I554" s="113" t="s">
        <v>60</v>
      </c>
      <c r="J554" s="205">
        <v>312032.09999999998</v>
      </c>
      <c r="K554" s="113" t="s">
        <v>81</v>
      </c>
      <c r="L554" s="113" t="s">
        <v>225</v>
      </c>
      <c r="M554" s="113" t="s">
        <v>2037</v>
      </c>
      <c r="N554" s="113" t="s">
        <v>4556</v>
      </c>
      <c r="O554" s="113" t="s">
        <v>2175</v>
      </c>
      <c r="P554" s="113" t="s">
        <v>1904</v>
      </c>
      <c r="Q554" s="113" t="s">
        <v>384</v>
      </c>
      <c r="R554" s="113" t="s">
        <v>3801</v>
      </c>
      <c r="S554" s="79" t="s">
        <v>101</v>
      </c>
    </row>
    <row r="555" spans="1:19" x14ac:dyDescent="0.25">
      <c r="A555" s="142">
        <v>1160412</v>
      </c>
      <c r="B555" s="401">
        <v>43446</v>
      </c>
      <c r="C555" s="113" t="s">
        <v>2720</v>
      </c>
      <c r="D555" s="113" t="s">
        <v>2656</v>
      </c>
      <c r="E555" s="113" t="s">
        <v>2657</v>
      </c>
      <c r="F555" s="109" t="s">
        <v>2721</v>
      </c>
      <c r="G555" s="109" t="s">
        <v>72</v>
      </c>
      <c r="H555" s="113" t="s">
        <v>15</v>
      </c>
      <c r="I555" s="113" t="s">
        <v>60</v>
      </c>
      <c r="J555" s="205">
        <v>507979</v>
      </c>
      <c r="K555" s="113" t="s">
        <v>656</v>
      </c>
      <c r="L555" s="113" t="s">
        <v>920</v>
      </c>
      <c r="M555" s="113" t="s">
        <v>1664</v>
      </c>
      <c r="N555" s="113" t="s">
        <v>4557</v>
      </c>
      <c r="O555" s="113" t="s">
        <v>4558</v>
      </c>
      <c r="P555" s="113" t="s">
        <v>2210</v>
      </c>
      <c r="Q555" s="113" t="s">
        <v>4559</v>
      </c>
      <c r="R555" s="113" t="s">
        <v>3802</v>
      </c>
      <c r="S555" s="79" t="s">
        <v>101</v>
      </c>
    </row>
    <row r="556" spans="1:19" x14ac:dyDescent="0.25">
      <c r="A556" s="142">
        <v>1160472</v>
      </c>
      <c r="B556" s="401">
        <v>43446</v>
      </c>
      <c r="C556" s="113" t="s">
        <v>2722</v>
      </c>
      <c r="D556" s="113" t="s">
        <v>2656</v>
      </c>
      <c r="E556" s="113" t="s">
        <v>2657</v>
      </c>
      <c r="F556" s="109" t="s">
        <v>2723</v>
      </c>
      <c r="G556" s="109" t="s">
        <v>259</v>
      </c>
      <c r="H556" s="113" t="s">
        <v>16</v>
      </c>
      <c r="I556" s="113" t="s">
        <v>60</v>
      </c>
      <c r="J556" s="205">
        <v>642948.6</v>
      </c>
      <c r="K556" s="113" t="s">
        <v>656</v>
      </c>
      <c r="L556" s="113" t="s">
        <v>920</v>
      </c>
      <c r="M556" s="113" t="s">
        <v>4560</v>
      </c>
      <c r="N556" s="113" t="s">
        <v>4561</v>
      </c>
      <c r="O556" s="113" t="s">
        <v>4562</v>
      </c>
      <c r="P556" s="113" t="s">
        <v>2035</v>
      </c>
      <c r="Q556" s="113" t="s">
        <v>4563</v>
      </c>
      <c r="R556" s="113" t="s">
        <v>3803</v>
      </c>
      <c r="S556" s="79" t="s">
        <v>101</v>
      </c>
    </row>
    <row r="557" spans="1:19" x14ac:dyDescent="0.25">
      <c r="A557" s="142">
        <v>1161029</v>
      </c>
      <c r="B557" s="401">
        <v>43446</v>
      </c>
      <c r="C557" s="113" t="s">
        <v>2710</v>
      </c>
      <c r="D557" s="113" t="s">
        <v>2656</v>
      </c>
      <c r="E557" s="113" t="s">
        <v>2657</v>
      </c>
      <c r="F557" s="109" t="s">
        <v>2724</v>
      </c>
      <c r="G557" s="109" t="s">
        <v>259</v>
      </c>
      <c r="H557" s="113" t="s">
        <v>16</v>
      </c>
      <c r="I557" s="113" t="s">
        <v>60</v>
      </c>
      <c r="J557" s="205">
        <v>556431.19999999995</v>
      </c>
      <c r="K557" s="113" t="s">
        <v>656</v>
      </c>
      <c r="L557" s="113" t="s">
        <v>1033</v>
      </c>
      <c r="M557" s="113" t="s">
        <v>2010</v>
      </c>
      <c r="N557" s="113" t="s">
        <v>1837</v>
      </c>
      <c r="O557" s="113" t="s">
        <v>4564</v>
      </c>
      <c r="P557" s="113" t="s">
        <v>4544</v>
      </c>
      <c r="Q557" s="113" t="s">
        <v>1641</v>
      </c>
      <c r="R557" s="113" t="s">
        <v>3804</v>
      </c>
      <c r="S557" s="79" t="s">
        <v>101</v>
      </c>
    </row>
    <row r="558" spans="1:19" x14ac:dyDescent="0.25">
      <c r="A558" s="142">
        <v>1161439</v>
      </c>
      <c r="B558" s="401">
        <v>43446</v>
      </c>
      <c r="C558" s="113" t="s">
        <v>2725</v>
      </c>
      <c r="D558" s="113" t="s">
        <v>2656</v>
      </c>
      <c r="E558" s="113" t="s">
        <v>2657</v>
      </c>
      <c r="F558" s="109" t="s">
        <v>2726</v>
      </c>
      <c r="G558" s="109" t="s">
        <v>255</v>
      </c>
      <c r="H558" s="113" t="s">
        <v>14</v>
      </c>
      <c r="I558" s="113" t="s">
        <v>60</v>
      </c>
      <c r="J558" s="205">
        <v>542521</v>
      </c>
      <c r="K558" s="113" t="s">
        <v>73</v>
      </c>
      <c r="L558" s="113" t="s">
        <v>1078</v>
      </c>
      <c r="M558" s="113" t="s">
        <v>1663</v>
      </c>
      <c r="N558" s="113" t="s">
        <v>4565</v>
      </c>
      <c r="O558" s="113" t="s">
        <v>1619</v>
      </c>
      <c r="P558" s="113" t="s">
        <v>4566</v>
      </c>
      <c r="Q558" s="113" t="s">
        <v>4567</v>
      </c>
      <c r="R558" s="113" t="s">
        <v>3805</v>
      </c>
      <c r="S558" s="79" t="s">
        <v>101</v>
      </c>
    </row>
    <row r="559" spans="1:19" x14ac:dyDescent="0.25">
      <c r="A559" s="142">
        <v>1161609</v>
      </c>
      <c r="B559" s="401">
        <v>43446</v>
      </c>
      <c r="C559" s="113" t="s">
        <v>2727</v>
      </c>
      <c r="D559" s="113" t="s">
        <v>2656</v>
      </c>
      <c r="E559" s="113" t="s">
        <v>2657</v>
      </c>
      <c r="F559" s="109" t="s">
        <v>2728</v>
      </c>
      <c r="G559" s="109" t="s">
        <v>345</v>
      </c>
      <c r="H559" s="113" t="s">
        <v>14</v>
      </c>
      <c r="I559" s="113" t="s">
        <v>60</v>
      </c>
      <c r="J559" s="205">
        <v>577520</v>
      </c>
      <c r="K559" s="113" t="s">
        <v>73</v>
      </c>
      <c r="L559" s="113" t="s">
        <v>3647</v>
      </c>
      <c r="M559" s="113" t="s">
        <v>4568</v>
      </c>
      <c r="N559" s="113" t="s">
        <v>4569</v>
      </c>
      <c r="O559" s="113" t="s">
        <v>1585</v>
      </c>
      <c r="P559" s="113" t="s">
        <v>4570</v>
      </c>
      <c r="Q559" s="113" t="s">
        <v>4571</v>
      </c>
      <c r="R559" s="113" t="s">
        <v>3806</v>
      </c>
      <c r="S559" s="79" t="s">
        <v>101</v>
      </c>
    </row>
    <row r="560" spans="1:19" x14ac:dyDescent="0.25">
      <c r="A560" s="142">
        <v>1161998</v>
      </c>
      <c r="B560" s="401">
        <v>43446</v>
      </c>
      <c r="C560" s="113" t="s">
        <v>2729</v>
      </c>
      <c r="D560" s="113" t="s">
        <v>2656</v>
      </c>
      <c r="E560" s="113" t="s">
        <v>2657</v>
      </c>
      <c r="F560" s="109" t="s">
        <v>2730</v>
      </c>
      <c r="G560" s="109" t="s">
        <v>259</v>
      </c>
      <c r="H560" s="113" t="s">
        <v>16</v>
      </c>
      <c r="I560" s="113" t="s">
        <v>60</v>
      </c>
      <c r="J560" s="205">
        <v>831700.36</v>
      </c>
      <c r="K560" s="113" t="s">
        <v>73</v>
      </c>
      <c r="L560" s="113" t="s">
        <v>211</v>
      </c>
      <c r="M560" s="113" t="s">
        <v>1950</v>
      </c>
      <c r="N560" s="113" t="s">
        <v>4572</v>
      </c>
      <c r="O560" s="113" t="s">
        <v>2107</v>
      </c>
      <c r="P560" s="113" t="s">
        <v>1585</v>
      </c>
      <c r="Q560" s="113" t="s">
        <v>4573</v>
      </c>
      <c r="R560" s="113" t="s">
        <v>3807</v>
      </c>
      <c r="S560" s="79" t="s">
        <v>101</v>
      </c>
    </row>
    <row r="561" spans="1:19" x14ac:dyDescent="0.25">
      <c r="A561" s="142">
        <v>1162499</v>
      </c>
      <c r="B561" s="401">
        <v>43446</v>
      </c>
      <c r="C561" s="113" t="s">
        <v>2731</v>
      </c>
      <c r="D561" s="113" t="s">
        <v>2656</v>
      </c>
      <c r="E561" s="113" t="s">
        <v>2657</v>
      </c>
      <c r="F561" s="109" t="s">
        <v>2732</v>
      </c>
      <c r="G561" s="109" t="s">
        <v>255</v>
      </c>
      <c r="H561" s="113" t="s">
        <v>14</v>
      </c>
      <c r="I561" s="113" t="s">
        <v>60</v>
      </c>
      <c r="J561" s="205">
        <v>633058</v>
      </c>
      <c r="K561" s="113" t="s">
        <v>656</v>
      </c>
      <c r="L561" s="113" t="s">
        <v>895</v>
      </c>
      <c r="M561" s="113" t="s">
        <v>2072</v>
      </c>
      <c r="N561" s="113" t="s">
        <v>2207</v>
      </c>
      <c r="O561" s="113" t="s">
        <v>4574</v>
      </c>
      <c r="P561" s="113" t="s">
        <v>4575</v>
      </c>
      <c r="Q561" s="113" t="s">
        <v>4576</v>
      </c>
      <c r="R561" s="113" t="s">
        <v>3808</v>
      </c>
      <c r="S561" s="79" t="s">
        <v>101</v>
      </c>
    </row>
    <row r="562" spans="1:19" x14ac:dyDescent="0.25">
      <c r="A562" s="142">
        <v>1162545</v>
      </c>
      <c r="B562" s="401">
        <v>43446</v>
      </c>
      <c r="C562" s="113" t="s">
        <v>2733</v>
      </c>
      <c r="D562" s="113" t="s">
        <v>2656</v>
      </c>
      <c r="E562" s="113" t="s">
        <v>2657</v>
      </c>
      <c r="F562" s="109" t="s">
        <v>2734</v>
      </c>
      <c r="G562" s="109" t="s">
        <v>607</v>
      </c>
      <c r="H562" s="113" t="s">
        <v>15</v>
      </c>
      <c r="I562" s="113" t="s">
        <v>123</v>
      </c>
      <c r="J562" s="205">
        <v>515394</v>
      </c>
      <c r="K562" s="113" t="s">
        <v>656</v>
      </c>
      <c r="L562" s="113" t="s">
        <v>790</v>
      </c>
      <c r="M562" s="113" t="s">
        <v>4577</v>
      </c>
      <c r="N562" s="113" t="s">
        <v>1669</v>
      </c>
      <c r="O562" s="113" t="s">
        <v>1649</v>
      </c>
      <c r="P562" s="113" t="s">
        <v>4578</v>
      </c>
      <c r="Q562" s="113" t="s">
        <v>4579</v>
      </c>
      <c r="R562" s="113" t="s">
        <v>3809</v>
      </c>
      <c r="S562" s="79" t="s">
        <v>101</v>
      </c>
    </row>
    <row r="563" spans="1:19" x14ac:dyDescent="0.25">
      <c r="A563" s="142">
        <v>1162829</v>
      </c>
      <c r="B563" s="401">
        <v>43446</v>
      </c>
      <c r="C563" s="113" t="s">
        <v>2735</v>
      </c>
      <c r="D563" s="113" t="s">
        <v>2656</v>
      </c>
      <c r="E563" s="113" t="s">
        <v>2657</v>
      </c>
      <c r="F563" s="109" t="s">
        <v>2736</v>
      </c>
      <c r="G563" s="109" t="s">
        <v>1289</v>
      </c>
      <c r="H563" s="113" t="s">
        <v>14</v>
      </c>
      <c r="I563" s="113" t="s">
        <v>123</v>
      </c>
      <c r="J563" s="205">
        <v>516103</v>
      </c>
      <c r="K563" s="113" t="s">
        <v>656</v>
      </c>
      <c r="L563" s="113" t="s">
        <v>935</v>
      </c>
      <c r="M563" s="113" t="s">
        <v>1645</v>
      </c>
      <c r="N563" s="113" t="s">
        <v>1615</v>
      </c>
      <c r="O563" s="113" t="s">
        <v>2090</v>
      </c>
      <c r="P563" s="113" t="s">
        <v>1893</v>
      </c>
      <c r="Q563" s="113" t="s">
        <v>4443</v>
      </c>
      <c r="R563" s="113" t="s">
        <v>3810</v>
      </c>
      <c r="S563" s="79" t="s">
        <v>101</v>
      </c>
    </row>
    <row r="564" spans="1:19" x14ac:dyDescent="0.25">
      <c r="A564" s="142">
        <v>1163815</v>
      </c>
      <c r="B564" s="401">
        <v>43446</v>
      </c>
      <c r="C564" s="113" t="s">
        <v>2737</v>
      </c>
      <c r="D564" s="113" t="s">
        <v>2656</v>
      </c>
      <c r="E564" s="113" t="s">
        <v>2657</v>
      </c>
      <c r="F564" s="109" t="s">
        <v>2738</v>
      </c>
      <c r="G564" s="109" t="s">
        <v>72</v>
      </c>
      <c r="H564" s="113" t="s">
        <v>15</v>
      </c>
      <c r="I564" s="113" t="s">
        <v>60</v>
      </c>
      <c r="J564" s="205">
        <v>588874.19999999995</v>
      </c>
      <c r="K564" s="113" t="s">
        <v>73</v>
      </c>
      <c r="L564" s="113" t="s">
        <v>735</v>
      </c>
      <c r="M564" s="113" t="s">
        <v>4580</v>
      </c>
      <c r="N564" s="113" t="s">
        <v>4581</v>
      </c>
      <c r="O564" s="113" t="s">
        <v>1660</v>
      </c>
      <c r="P564" s="113" t="s">
        <v>1893</v>
      </c>
      <c r="Q564" s="113" t="s">
        <v>2187</v>
      </c>
      <c r="R564" s="113" t="s">
        <v>3811</v>
      </c>
      <c r="S564" s="79" t="s">
        <v>101</v>
      </c>
    </row>
    <row r="565" spans="1:19" x14ac:dyDescent="0.25">
      <c r="A565" s="142">
        <v>1164054</v>
      </c>
      <c r="B565" s="401">
        <v>43446</v>
      </c>
      <c r="C565" s="113" t="s">
        <v>2739</v>
      </c>
      <c r="D565" s="113" t="s">
        <v>2656</v>
      </c>
      <c r="E565" s="113" t="s">
        <v>2657</v>
      </c>
      <c r="F565" s="109" t="s">
        <v>2740</v>
      </c>
      <c r="G565" s="109" t="s">
        <v>59</v>
      </c>
      <c r="H565" s="113" t="s">
        <v>14</v>
      </c>
      <c r="I565" s="113" t="s">
        <v>60</v>
      </c>
      <c r="J565" s="205">
        <v>679920</v>
      </c>
      <c r="K565" s="113" t="s">
        <v>656</v>
      </c>
      <c r="L565" s="113" t="s">
        <v>1100</v>
      </c>
      <c r="M565" s="113" t="s">
        <v>1600</v>
      </c>
      <c r="N565" s="113" t="s">
        <v>2124</v>
      </c>
      <c r="O565" s="113" t="s">
        <v>4582</v>
      </c>
      <c r="P565" s="113" t="s">
        <v>1647</v>
      </c>
      <c r="Q565" s="113" t="s">
        <v>1516</v>
      </c>
      <c r="R565" s="113" t="s">
        <v>3812</v>
      </c>
      <c r="S565" s="79" t="s">
        <v>101</v>
      </c>
    </row>
    <row r="566" spans="1:19" x14ac:dyDescent="0.25">
      <c r="A566" s="142">
        <v>1164422</v>
      </c>
      <c r="B566" s="401">
        <v>43446</v>
      </c>
      <c r="C566" s="113" t="s">
        <v>2741</v>
      </c>
      <c r="D566" s="113" t="s">
        <v>2656</v>
      </c>
      <c r="E566" s="113" t="s">
        <v>2657</v>
      </c>
      <c r="F566" s="109" t="s">
        <v>2742</v>
      </c>
      <c r="G566" s="109" t="s">
        <v>256</v>
      </c>
      <c r="H566" s="113" t="s">
        <v>14</v>
      </c>
      <c r="I566" s="113" t="s">
        <v>123</v>
      </c>
      <c r="J566" s="205">
        <v>690231.4</v>
      </c>
      <c r="K566" s="113" t="s">
        <v>73</v>
      </c>
      <c r="L566" s="113" t="s">
        <v>920</v>
      </c>
      <c r="M566" s="113" t="s">
        <v>1870</v>
      </c>
      <c r="N566" s="113" t="s">
        <v>4583</v>
      </c>
      <c r="O566" s="113" t="s">
        <v>1659</v>
      </c>
      <c r="P566" s="113" t="s">
        <v>4310</v>
      </c>
      <c r="Q566" s="113" t="s">
        <v>2222</v>
      </c>
      <c r="R566" s="113" t="s">
        <v>3813</v>
      </c>
      <c r="S566" s="79" t="s">
        <v>101</v>
      </c>
    </row>
    <row r="567" spans="1:19" x14ac:dyDescent="0.25">
      <c r="A567" s="142">
        <v>1164577</v>
      </c>
      <c r="B567" s="401">
        <v>43446</v>
      </c>
      <c r="C567" s="113" t="s">
        <v>2743</v>
      </c>
      <c r="D567" s="113" t="s">
        <v>2656</v>
      </c>
      <c r="E567" s="113" t="s">
        <v>2657</v>
      </c>
      <c r="F567" s="109" t="s">
        <v>2744</v>
      </c>
      <c r="G567" s="109" t="s">
        <v>256</v>
      </c>
      <c r="H567" s="113" t="s">
        <v>14</v>
      </c>
      <c r="I567" s="113" t="s">
        <v>123</v>
      </c>
      <c r="J567" s="205">
        <v>1060028</v>
      </c>
      <c r="K567" s="113" t="s">
        <v>656</v>
      </c>
      <c r="L567" s="113" t="s">
        <v>895</v>
      </c>
      <c r="M567" s="113" t="s">
        <v>1663</v>
      </c>
      <c r="N567" s="113" t="s">
        <v>4584</v>
      </c>
      <c r="O567" s="113" t="s">
        <v>1495</v>
      </c>
      <c r="P567" s="113" t="s">
        <v>1815</v>
      </c>
      <c r="Q567" s="113" t="s">
        <v>4585</v>
      </c>
      <c r="R567" s="113" t="s">
        <v>3814</v>
      </c>
      <c r="S567" s="79" t="s">
        <v>101</v>
      </c>
    </row>
    <row r="568" spans="1:19" x14ac:dyDescent="0.25">
      <c r="A568" s="142">
        <v>1164954</v>
      </c>
      <c r="B568" s="401">
        <v>43446</v>
      </c>
      <c r="C568" s="113" t="s">
        <v>2745</v>
      </c>
      <c r="D568" s="113" t="s">
        <v>2656</v>
      </c>
      <c r="E568" s="113" t="s">
        <v>2657</v>
      </c>
      <c r="F568" s="109" t="s">
        <v>2746</v>
      </c>
      <c r="G568" s="109" t="s">
        <v>255</v>
      </c>
      <c r="H568" s="113" t="s">
        <v>14</v>
      </c>
      <c r="I568" s="113" t="s">
        <v>60</v>
      </c>
      <c r="J568" s="205">
        <v>978979</v>
      </c>
      <c r="K568" s="113" t="s">
        <v>656</v>
      </c>
      <c r="L568" s="113" t="s">
        <v>723</v>
      </c>
      <c r="M568" s="113" t="s">
        <v>2107</v>
      </c>
      <c r="N568" s="113" t="s">
        <v>4586</v>
      </c>
      <c r="O568" s="113" t="s">
        <v>4587</v>
      </c>
      <c r="P568" s="113" t="s">
        <v>4572</v>
      </c>
      <c r="Q568" s="113" t="s">
        <v>4588</v>
      </c>
      <c r="R568" s="113" t="s">
        <v>3815</v>
      </c>
      <c r="S568" s="79" t="s">
        <v>101</v>
      </c>
    </row>
    <row r="569" spans="1:19" x14ac:dyDescent="0.25">
      <c r="A569" s="142">
        <v>1165070</v>
      </c>
      <c r="B569" s="401">
        <v>43446</v>
      </c>
      <c r="C569" s="113" t="s">
        <v>2747</v>
      </c>
      <c r="D569" s="113" t="s">
        <v>2656</v>
      </c>
      <c r="E569" s="113" t="s">
        <v>2657</v>
      </c>
      <c r="F569" s="109" t="s">
        <v>2748</v>
      </c>
      <c r="G569" s="109" t="s">
        <v>260</v>
      </c>
      <c r="H569" s="113" t="s">
        <v>15</v>
      </c>
      <c r="I569" s="113" t="s">
        <v>60</v>
      </c>
      <c r="J569" s="205">
        <v>75000</v>
      </c>
      <c r="K569" s="113" t="s">
        <v>73</v>
      </c>
      <c r="L569" s="113" t="s">
        <v>941</v>
      </c>
      <c r="M569" s="113" t="s">
        <v>1954</v>
      </c>
      <c r="N569" s="113" t="s">
        <v>2175</v>
      </c>
      <c r="O569" s="113" t="s">
        <v>4476</v>
      </c>
      <c r="P569" s="113" t="s">
        <v>4589</v>
      </c>
      <c r="Q569" s="113" t="s">
        <v>4590</v>
      </c>
      <c r="R569" s="113" t="s">
        <v>3816</v>
      </c>
      <c r="S569" s="79" t="s">
        <v>101</v>
      </c>
    </row>
    <row r="570" spans="1:19" x14ac:dyDescent="0.25">
      <c r="A570" s="142">
        <v>1165440</v>
      </c>
      <c r="B570" s="401">
        <v>43446</v>
      </c>
      <c r="C570" s="113" t="s">
        <v>2749</v>
      </c>
      <c r="D570" s="113" t="s">
        <v>2656</v>
      </c>
      <c r="E570" s="113" t="s">
        <v>2657</v>
      </c>
      <c r="F570" s="109" t="s">
        <v>2750</v>
      </c>
      <c r="G570" s="109" t="s">
        <v>255</v>
      </c>
      <c r="H570" s="113" t="s">
        <v>14</v>
      </c>
      <c r="I570" s="113" t="s">
        <v>60</v>
      </c>
      <c r="J570" s="205">
        <v>1470582.8</v>
      </c>
      <c r="K570" s="113" t="s">
        <v>73</v>
      </c>
      <c r="L570" s="113" t="s">
        <v>657</v>
      </c>
      <c r="M570" s="113" t="s">
        <v>1753</v>
      </c>
      <c r="N570" s="113" t="s">
        <v>1670</v>
      </c>
      <c r="O570" s="113" t="s">
        <v>4591</v>
      </c>
      <c r="P570" s="113" t="s">
        <v>4592</v>
      </c>
      <c r="Q570" s="113" t="s">
        <v>4593</v>
      </c>
      <c r="R570" s="113" t="s">
        <v>3817</v>
      </c>
      <c r="S570" s="79" t="s">
        <v>101</v>
      </c>
    </row>
    <row r="571" spans="1:19" x14ac:dyDescent="0.25">
      <c r="A571" s="142">
        <v>1165990</v>
      </c>
      <c r="B571" s="401">
        <v>43446</v>
      </c>
      <c r="C571" s="113" t="s">
        <v>2751</v>
      </c>
      <c r="D571" s="113" t="s">
        <v>2656</v>
      </c>
      <c r="E571" s="113" t="s">
        <v>2657</v>
      </c>
      <c r="F571" s="109" t="s">
        <v>2752</v>
      </c>
      <c r="G571" s="109" t="s">
        <v>72</v>
      </c>
      <c r="H571" s="113" t="s">
        <v>15</v>
      </c>
      <c r="I571" s="113" t="s">
        <v>60</v>
      </c>
      <c r="J571" s="205">
        <v>397754.12</v>
      </c>
      <c r="K571" s="113" t="s">
        <v>656</v>
      </c>
      <c r="L571" s="113" t="s">
        <v>920</v>
      </c>
      <c r="M571" s="113" t="s">
        <v>4594</v>
      </c>
      <c r="N571" s="113" t="s">
        <v>4562</v>
      </c>
      <c r="O571" s="113" t="s">
        <v>1581</v>
      </c>
      <c r="P571" s="113" t="s">
        <v>1731</v>
      </c>
      <c r="Q571" s="113" t="s">
        <v>384</v>
      </c>
      <c r="R571" s="113" t="s">
        <v>3818</v>
      </c>
      <c r="S571" s="79" t="s">
        <v>101</v>
      </c>
    </row>
    <row r="572" spans="1:19" x14ac:dyDescent="0.25">
      <c r="A572" s="142">
        <v>1156329</v>
      </c>
      <c r="B572" s="401">
        <v>43446</v>
      </c>
      <c r="C572" s="113" t="s">
        <v>2753</v>
      </c>
      <c r="D572" s="113" t="s">
        <v>2656</v>
      </c>
      <c r="E572" s="113" t="s">
        <v>2754</v>
      </c>
      <c r="F572" s="109" t="s">
        <v>2755</v>
      </c>
      <c r="G572" s="109" t="s">
        <v>514</v>
      </c>
      <c r="H572" s="113" t="s">
        <v>14</v>
      </c>
      <c r="I572" s="113" t="s">
        <v>60</v>
      </c>
      <c r="J572" s="205">
        <v>990937.4</v>
      </c>
      <c r="K572" s="113" t="s">
        <v>73</v>
      </c>
      <c r="L572" s="113" t="s">
        <v>3648</v>
      </c>
      <c r="M572" s="113" t="s">
        <v>4595</v>
      </c>
      <c r="N572" s="113" t="s">
        <v>4362</v>
      </c>
      <c r="O572" s="113" t="s">
        <v>1673</v>
      </c>
      <c r="P572" s="113" t="s">
        <v>1621</v>
      </c>
      <c r="Q572" s="113" t="s">
        <v>2313</v>
      </c>
      <c r="R572" s="113" t="s">
        <v>3819</v>
      </c>
      <c r="S572" s="79" t="s">
        <v>101</v>
      </c>
    </row>
    <row r="573" spans="1:19" x14ac:dyDescent="0.25">
      <c r="A573" s="142">
        <v>1156333</v>
      </c>
      <c r="B573" s="401">
        <v>43446</v>
      </c>
      <c r="C573" s="113" t="s">
        <v>718</v>
      </c>
      <c r="D573" s="113" t="s">
        <v>2656</v>
      </c>
      <c r="E573" s="113" t="s">
        <v>2754</v>
      </c>
      <c r="F573" s="109" t="s">
        <v>2756</v>
      </c>
      <c r="G573" s="109" t="s">
        <v>255</v>
      </c>
      <c r="H573" s="113" t="s">
        <v>14</v>
      </c>
      <c r="I573" s="113" t="s">
        <v>60</v>
      </c>
      <c r="J573" s="205">
        <v>878108.2</v>
      </c>
      <c r="K573" s="113" t="s">
        <v>656</v>
      </c>
      <c r="L573" s="113" t="s">
        <v>217</v>
      </c>
      <c r="M573" s="113" t="s">
        <v>1742</v>
      </c>
      <c r="N573" s="113" t="s">
        <v>1645</v>
      </c>
      <c r="O573" s="113" t="s">
        <v>2065</v>
      </c>
      <c r="P573" s="113" t="s">
        <v>4596</v>
      </c>
      <c r="Q573" s="113" t="s">
        <v>4341</v>
      </c>
      <c r="R573" s="113" t="s">
        <v>3820</v>
      </c>
      <c r="S573" s="79" t="s">
        <v>101</v>
      </c>
    </row>
    <row r="574" spans="1:19" x14ac:dyDescent="0.25">
      <c r="A574" s="142">
        <v>1156343</v>
      </c>
      <c r="B574" s="401">
        <v>43446</v>
      </c>
      <c r="C574" s="113" t="s">
        <v>2757</v>
      </c>
      <c r="D574" s="113" t="s">
        <v>2656</v>
      </c>
      <c r="E574" s="113" t="s">
        <v>2754</v>
      </c>
      <c r="F574" s="109" t="s">
        <v>2758</v>
      </c>
      <c r="G574" s="109" t="s">
        <v>1289</v>
      </c>
      <c r="H574" s="113" t="s">
        <v>14</v>
      </c>
      <c r="I574" s="113" t="s">
        <v>123</v>
      </c>
      <c r="J574" s="205">
        <v>773643.8</v>
      </c>
      <c r="K574" s="113" t="s">
        <v>656</v>
      </c>
      <c r="L574" s="113" t="s">
        <v>948</v>
      </c>
      <c r="M574" s="113" t="s">
        <v>4597</v>
      </c>
      <c r="N574" s="113" t="s">
        <v>4598</v>
      </c>
      <c r="O574" s="113" t="s">
        <v>1893</v>
      </c>
      <c r="P574" s="113" t="s">
        <v>2051</v>
      </c>
      <c r="Q574" s="113" t="s">
        <v>4599</v>
      </c>
      <c r="R574" s="113" t="s">
        <v>3821</v>
      </c>
      <c r="S574" s="79" t="s">
        <v>101</v>
      </c>
    </row>
    <row r="575" spans="1:19" x14ac:dyDescent="0.25">
      <c r="A575" s="142">
        <v>1156381</v>
      </c>
      <c r="B575" s="401">
        <v>43446</v>
      </c>
      <c r="C575" s="113" t="s">
        <v>2759</v>
      </c>
      <c r="D575" s="113" t="s">
        <v>2656</v>
      </c>
      <c r="E575" s="113" t="s">
        <v>2754</v>
      </c>
      <c r="F575" s="109" t="s">
        <v>2760</v>
      </c>
      <c r="G575" s="109" t="s">
        <v>468</v>
      </c>
      <c r="H575" s="113" t="s">
        <v>15</v>
      </c>
      <c r="I575" s="113" t="s">
        <v>123</v>
      </c>
      <c r="J575" s="205">
        <v>782520</v>
      </c>
      <c r="K575" s="113" t="s">
        <v>656</v>
      </c>
      <c r="L575" s="113" t="s">
        <v>920</v>
      </c>
      <c r="M575" s="113" t="s">
        <v>4600</v>
      </c>
      <c r="N575" s="113" t="s">
        <v>4480</v>
      </c>
      <c r="O575" s="113" t="s">
        <v>4601</v>
      </c>
      <c r="P575" s="113" t="s">
        <v>4602</v>
      </c>
      <c r="Q575" s="113" t="s">
        <v>4603</v>
      </c>
      <c r="R575" s="113" t="s">
        <v>3822</v>
      </c>
      <c r="S575" s="79" t="s">
        <v>101</v>
      </c>
    </row>
    <row r="576" spans="1:19" x14ac:dyDescent="0.25">
      <c r="A576" s="142">
        <v>1156391</v>
      </c>
      <c r="B576" s="401">
        <v>43446</v>
      </c>
      <c r="C576" s="113" t="s">
        <v>2761</v>
      </c>
      <c r="D576" s="113" t="s">
        <v>2656</v>
      </c>
      <c r="E576" s="113" t="s">
        <v>2754</v>
      </c>
      <c r="F576" s="109" t="s">
        <v>2762</v>
      </c>
      <c r="G576" s="109" t="s">
        <v>59</v>
      </c>
      <c r="H576" s="113" t="s">
        <v>14</v>
      </c>
      <c r="I576" s="113" t="s">
        <v>60</v>
      </c>
      <c r="J576" s="205">
        <v>1399877.3</v>
      </c>
      <c r="K576" s="113" t="s">
        <v>73</v>
      </c>
      <c r="L576" s="113" t="s">
        <v>708</v>
      </c>
      <c r="M576" s="113" t="s">
        <v>1934</v>
      </c>
      <c r="N576" s="113" t="s">
        <v>1767</v>
      </c>
      <c r="O576" s="113" t="s">
        <v>1745</v>
      </c>
      <c r="P576" s="113" t="s">
        <v>4604</v>
      </c>
      <c r="Q576" s="113" t="s">
        <v>4605</v>
      </c>
      <c r="R576" s="113" t="s">
        <v>3823</v>
      </c>
      <c r="S576" s="79" t="s">
        <v>101</v>
      </c>
    </row>
    <row r="577" spans="1:19" x14ac:dyDescent="0.25">
      <c r="A577" s="142">
        <v>1156394</v>
      </c>
      <c r="B577" s="401">
        <v>43446</v>
      </c>
      <c r="C577" s="113" t="s">
        <v>2763</v>
      </c>
      <c r="D577" s="113" t="s">
        <v>2656</v>
      </c>
      <c r="E577" s="113" t="s">
        <v>2754</v>
      </c>
      <c r="F577" s="109" t="s">
        <v>2764</v>
      </c>
      <c r="G577" s="109" t="s">
        <v>72</v>
      </c>
      <c r="H577" s="113" t="s">
        <v>15</v>
      </c>
      <c r="I577" s="113" t="s">
        <v>60</v>
      </c>
      <c r="J577" s="205">
        <v>933605.3</v>
      </c>
      <c r="K577" s="113" t="s">
        <v>73</v>
      </c>
      <c r="L577" s="113" t="s">
        <v>211</v>
      </c>
      <c r="M577" s="113" t="s">
        <v>4606</v>
      </c>
      <c r="N577" s="113" t="s">
        <v>4607</v>
      </c>
      <c r="O577" s="113" t="s">
        <v>2107</v>
      </c>
      <c r="P577" s="113" t="s">
        <v>4608</v>
      </c>
      <c r="Q577" s="113" t="s">
        <v>4609</v>
      </c>
      <c r="R577" s="113" t="s">
        <v>3824</v>
      </c>
      <c r="S577" s="79" t="s">
        <v>101</v>
      </c>
    </row>
    <row r="578" spans="1:19" x14ac:dyDescent="0.25">
      <c r="A578" s="142">
        <v>1156415</v>
      </c>
      <c r="B578" s="401">
        <v>43446</v>
      </c>
      <c r="C578" s="113" t="s">
        <v>2765</v>
      </c>
      <c r="D578" s="113" t="s">
        <v>2656</v>
      </c>
      <c r="E578" s="113" t="s">
        <v>2754</v>
      </c>
      <c r="F578" s="109" t="s">
        <v>2766</v>
      </c>
      <c r="G578" s="109" t="s">
        <v>251</v>
      </c>
      <c r="H578" s="113" t="s">
        <v>18</v>
      </c>
      <c r="I578" s="113" t="s">
        <v>60</v>
      </c>
      <c r="J578" s="205">
        <v>858033</v>
      </c>
      <c r="K578" s="113" t="s">
        <v>656</v>
      </c>
      <c r="L578" s="113" t="s">
        <v>935</v>
      </c>
      <c r="M578" s="113" t="s">
        <v>1645</v>
      </c>
      <c r="N578" s="113" t="s">
        <v>2093</v>
      </c>
      <c r="O578" s="113" t="s">
        <v>1659</v>
      </c>
      <c r="P578" s="113" t="s">
        <v>1571</v>
      </c>
      <c r="Q578" s="113" t="s">
        <v>4610</v>
      </c>
      <c r="R578" s="113" t="s">
        <v>3825</v>
      </c>
      <c r="S578" s="79" t="s">
        <v>101</v>
      </c>
    </row>
    <row r="579" spans="1:19" x14ac:dyDescent="0.25">
      <c r="A579" s="142">
        <v>1156416</v>
      </c>
      <c r="B579" s="401">
        <v>43446</v>
      </c>
      <c r="C579" s="113" t="s">
        <v>2767</v>
      </c>
      <c r="D579" s="113" t="s">
        <v>2656</v>
      </c>
      <c r="E579" s="113" t="s">
        <v>2754</v>
      </c>
      <c r="F579" s="109" t="s">
        <v>2768</v>
      </c>
      <c r="G579" s="109" t="s">
        <v>251</v>
      </c>
      <c r="H579" s="113" t="s">
        <v>18</v>
      </c>
      <c r="I579" s="113" t="s">
        <v>60</v>
      </c>
      <c r="J579" s="205">
        <v>788589.6</v>
      </c>
      <c r="K579" s="113" t="s">
        <v>656</v>
      </c>
      <c r="L579" s="113" t="s">
        <v>1094</v>
      </c>
      <c r="M579" s="113" t="s">
        <v>4611</v>
      </c>
      <c r="N579" s="113" t="s">
        <v>4612</v>
      </c>
      <c r="O579" s="113" t="s">
        <v>4613</v>
      </c>
      <c r="P579" s="113" t="s">
        <v>2266</v>
      </c>
      <c r="Q579" s="113" t="s">
        <v>4614</v>
      </c>
      <c r="R579" s="113" t="s">
        <v>3826</v>
      </c>
      <c r="S579" s="79" t="s">
        <v>101</v>
      </c>
    </row>
    <row r="580" spans="1:19" x14ac:dyDescent="0.25">
      <c r="A580" s="142">
        <v>1156426</v>
      </c>
      <c r="B580" s="401">
        <v>43446</v>
      </c>
      <c r="C580" s="113" t="s">
        <v>2769</v>
      </c>
      <c r="D580" s="113" t="s">
        <v>2656</v>
      </c>
      <c r="E580" s="113" t="s">
        <v>2754</v>
      </c>
      <c r="F580" s="109" t="s">
        <v>2770</v>
      </c>
      <c r="G580" s="109" t="s">
        <v>59</v>
      </c>
      <c r="H580" s="113" t="s">
        <v>14</v>
      </c>
      <c r="I580" s="113" t="s">
        <v>60</v>
      </c>
      <c r="J580" s="205">
        <v>1518198.7</v>
      </c>
      <c r="K580" s="113" t="s">
        <v>90</v>
      </c>
      <c r="L580" s="113" t="s">
        <v>141</v>
      </c>
      <c r="M580" s="113" t="s">
        <v>4615</v>
      </c>
      <c r="N580" s="113" t="s">
        <v>1697</v>
      </c>
      <c r="O580" s="113" t="s">
        <v>1550</v>
      </c>
      <c r="P580" s="113" t="s">
        <v>376</v>
      </c>
      <c r="Q580" s="113" t="s">
        <v>4616</v>
      </c>
      <c r="R580" s="113" t="s">
        <v>3827</v>
      </c>
      <c r="S580" s="79" t="s">
        <v>101</v>
      </c>
    </row>
    <row r="581" spans="1:19" x14ac:dyDescent="0.25">
      <c r="A581" s="142">
        <v>1156427</v>
      </c>
      <c r="B581" s="401">
        <v>43446</v>
      </c>
      <c r="C581" s="113" t="s">
        <v>2767</v>
      </c>
      <c r="D581" s="113" t="s">
        <v>2656</v>
      </c>
      <c r="E581" s="113" t="s">
        <v>2754</v>
      </c>
      <c r="F581" s="109" t="s">
        <v>2771</v>
      </c>
      <c r="G581" s="109" t="s">
        <v>251</v>
      </c>
      <c r="H581" s="113" t="s">
        <v>18</v>
      </c>
      <c r="I581" s="113" t="s">
        <v>60</v>
      </c>
      <c r="J581" s="205">
        <v>922848</v>
      </c>
      <c r="K581" s="113" t="s">
        <v>656</v>
      </c>
      <c r="L581" s="113" t="s">
        <v>939</v>
      </c>
      <c r="M581" s="113" t="s">
        <v>4617</v>
      </c>
      <c r="N581" s="113" t="s">
        <v>4611</v>
      </c>
      <c r="O581" s="113" t="s">
        <v>2264</v>
      </c>
      <c r="P581" s="113" t="s">
        <v>4618</v>
      </c>
      <c r="Q581" s="113" t="s">
        <v>4619</v>
      </c>
      <c r="R581" s="113" t="s">
        <v>3828</v>
      </c>
      <c r="S581" s="79" t="s">
        <v>101</v>
      </c>
    </row>
    <row r="582" spans="1:19" x14ac:dyDescent="0.25">
      <c r="A582" s="142">
        <v>1156431</v>
      </c>
      <c r="B582" s="401">
        <v>43446</v>
      </c>
      <c r="C582" s="113" t="s">
        <v>2772</v>
      </c>
      <c r="D582" s="113" t="s">
        <v>2656</v>
      </c>
      <c r="E582" s="113" t="s">
        <v>2754</v>
      </c>
      <c r="F582" s="109" t="s">
        <v>2773</v>
      </c>
      <c r="G582" s="109" t="s">
        <v>260</v>
      </c>
      <c r="H582" s="113" t="s">
        <v>15</v>
      </c>
      <c r="I582" s="113" t="s">
        <v>60</v>
      </c>
      <c r="J582" s="205">
        <v>691653</v>
      </c>
      <c r="K582" s="113" t="s">
        <v>656</v>
      </c>
      <c r="L582" s="113" t="s">
        <v>3649</v>
      </c>
      <c r="M582" s="113" t="s">
        <v>4620</v>
      </c>
      <c r="N582" s="113" t="s">
        <v>4621</v>
      </c>
      <c r="O582" s="113" t="s">
        <v>4622</v>
      </c>
      <c r="P582" s="113" t="s">
        <v>4623</v>
      </c>
      <c r="Q582" s="113" t="s">
        <v>1437</v>
      </c>
      <c r="R582" s="113" t="s">
        <v>3829</v>
      </c>
      <c r="S582" s="79" t="s">
        <v>101</v>
      </c>
    </row>
    <row r="583" spans="1:19" x14ac:dyDescent="0.25">
      <c r="A583" s="142">
        <v>1156436</v>
      </c>
      <c r="B583" s="401">
        <v>43446</v>
      </c>
      <c r="C583" s="113" t="s">
        <v>861</v>
      </c>
      <c r="D583" s="113" t="s">
        <v>2656</v>
      </c>
      <c r="E583" s="113" t="s">
        <v>2754</v>
      </c>
      <c r="F583" s="109" t="s">
        <v>2774</v>
      </c>
      <c r="G583" s="109" t="s">
        <v>255</v>
      </c>
      <c r="H583" s="113" t="s">
        <v>14</v>
      </c>
      <c r="I583" s="113" t="s">
        <v>60</v>
      </c>
      <c r="J583" s="205">
        <v>796801.8</v>
      </c>
      <c r="K583" s="113" t="s">
        <v>656</v>
      </c>
      <c r="L583" s="113" t="s">
        <v>844</v>
      </c>
      <c r="M583" s="113" t="s">
        <v>1505</v>
      </c>
      <c r="N583" s="113" t="s">
        <v>1657</v>
      </c>
      <c r="O583" s="113" t="s">
        <v>4624</v>
      </c>
      <c r="P583" s="113" t="s">
        <v>4625</v>
      </c>
      <c r="Q583" s="113" t="s">
        <v>4626</v>
      </c>
      <c r="R583" s="113" t="s">
        <v>3830</v>
      </c>
      <c r="S583" s="79" t="s">
        <v>101</v>
      </c>
    </row>
    <row r="584" spans="1:19" x14ac:dyDescent="0.25">
      <c r="A584" s="142">
        <v>1156440</v>
      </c>
      <c r="B584" s="401">
        <v>43446</v>
      </c>
      <c r="C584" s="113" t="s">
        <v>2775</v>
      </c>
      <c r="D584" s="113" t="s">
        <v>2656</v>
      </c>
      <c r="E584" s="113" t="s">
        <v>2754</v>
      </c>
      <c r="F584" s="109" t="s">
        <v>2776</v>
      </c>
      <c r="G584" s="109" t="s">
        <v>256</v>
      </c>
      <c r="H584" s="113" t="s">
        <v>14</v>
      </c>
      <c r="I584" s="113" t="s">
        <v>123</v>
      </c>
      <c r="J584" s="205">
        <v>936220.5</v>
      </c>
      <c r="K584" s="113" t="s">
        <v>656</v>
      </c>
      <c r="L584" s="113" t="s">
        <v>895</v>
      </c>
      <c r="M584" s="113" t="s">
        <v>1815</v>
      </c>
      <c r="N584" s="113" t="s">
        <v>4627</v>
      </c>
      <c r="O584" s="113" t="s">
        <v>2229</v>
      </c>
      <c r="P584" s="113" t="s">
        <v>1663</v>
      </c>
      <c r="Q584" s="113" t="s">
        <v>4400</v>
      </c>
      <c r="R584" s="113" t="s">
        <v>3831</v>
      </c>
      <c r="S584" s="79" t="s">
        <v>101</v>
      </c>
    </row>
    <row r="585" spans="1:19" x14ac:dyDescent="0.25">
      <c r="A585" s="142">
        <v>1156445</v>
      </c>
      <c r="B585" s="401">
        <v>43446</v>
      </c>
      <c r="C585" s="113" t="s">
        <v>2777</v>
      </c>
      <c r="D585" s="113" t="s">
        <v>2656</v>
      </c>
      <c r="E585" s="113" t="s">
        <v>2754</v>
      </c>
      <c r="F585" s="109" t="s">
        <v>2778</v>
      </c>
      <c r="G585" s="109" t="s">
        <v>59</v>
      </c>
      <c r="H585" s="113" t="s">
        <v>14</v>
      </c>
      <c r="I585" s="113" t="s">
        <v>60</v>
      </c>
      <c r="J585" s="205">
        <v>784418.2</v>
      </c>
      <c r="K585" s="113" t="s">
        <v>656</v>
      </c>
      <c r="L585" s="113" t="s">
        <v>1033</v>
      </c>
      <c r="M585" s="113" t="s">
        <v>2010</v>
      </c>
      <c r="N585" s="113" t="s">
        <v>4628</v>
      </c>
      <c r="O585" s="113" t="s">
        <v>4629</v>
      </c>
      <c r="P585" s="113" t="s">
        <v>1911</v>
      </c>
      <c r="Q585" s="113" t="s">
        <v>4630</v>
      </c>
      <c r="R585" s="113" t="s">
        <v>3832</v>
      </c>
      <c r="S585" s="79" t="s">
        <v>101</v>
      </c>
    </row>
    <row r="586" spans="1:19" x14ac:dyDescent="0.25">
      <c r="A586" s="142">
        <v>1156446</v>
      </c>
      <c r="B586" s="401">
        <v>43446</v>
      </c>
      <c r="C586" s="113" t="s">
        <v>2779</v>
      </c>
      <c r="D586" s="113" t="s">
        <v>2656</v>
      </c>
      <c r="E586" s="113" t="s">
        <v>2754</v>
      </c>
      <c r="F586" s="109" t="s">
        <v>2780</v>
      </c>
      <c r="G586" s="109" t="s">
        <v>255</v>
      </c>
      <c r="H586" s="113" t="s">
        <v>14</v>
      </c>
      <c r="I586" s="113" t="s">
        <v>60</v>
      </c>
      <c r="J586" s="205">
        <v>799119.5</v>
      </c>
      <c r="K586" s="113" t="s">
        <v>656</v>
      </c>
      <c r="L586" s="113" t="s">
        <v>749</v>
      </c>
      <c r="M586" s="113" t="s">
        <v>1668</v>
      </c>
      <c r="N586" s="113" t="s">
        <v>1580</v>
      </c>
      <c r="O586" s="113" t="s">
        <v>4631</v>
      </c>
      <c r="P586" s="113" t="s">
        <v>4632</v>
      </c>
      <c r="Q586" s="113" t="s">
        <v>4400</v>
      </c>
      <c r="R586" s="113" t="s">
        <v>3833</v>
      </c>
      <c r="S586" s="79" t="s">
        <v>101</v>
      </c>
    </row>
    <row r="587" spans="1:19" x14ac:dyDescent="0.25">
      <c r="A587" s="142">
        <v>1156455</v>
      </c>
      <c r="B587" s="401">
        <v>43446</v>
      </c>
      <c r="C587" s="113" t="s">
        <v>861</v>
      </c>
      <c r="D587" s="113" t="s">
        <v>2656</v>
      </c>
      <c r="E587" s="113" t="s">
        <v>2754</v>
      </c>
      <c r="F587" s="109" t="s">
        <v>2781</v>
      </c>
      <c r="G587" s="109" t="s">
        <v>255</v>
      </c>
      <c r="H587" s="113" t="s">
        <v>14</v>
      </c>
      <c r="I587" s="113" t="s">
        <v>60</v>
      </c>
      <c r="J587" s="205">
        <v>737521</v>
      </c>
      <c r="K587" s="113" t="s">
        <v>656</v>
      </c>
      <c r="L587" s="113" t="s">
        <v>844</v>
      </c>
      <c r="M587" s="113" t="s">
        <v>1952</v>
      </c>
      <c r="N587" s="113" t="s">
        <v>1505</v>
      </c>
      <c r="O587" s="113" t="s">
        <v>1656</v>
      </c>
      <c r="P587" s="113" t="s">
        <v>1657</v>
      </c>
      <c r="Q587" s="113" t="s">
        <v>4633</v>
      </c>
      <c r="R587" s="113" t="s">
        <v>3834</v>
      </c>
      <c r="S587" s="79" t="s">
        <v>101</v>
      </c>
    </row>
    <row r="588" spans="1:19" x14ac:dyDescent="0.25">
      <c r="A588" s="142">
        <v>1156481</v>
      </c>
      <c r="B588" s="401">
        <v>43446</v>
      </c>
      <c r="C588" s="113" t="s">
        <v>2782</v>
      </c>
      <c r="D588" s="113" t="s">
        <v>2656</v>
      </c>
      <c r="E588" s="113" t="s">
        <v>2754</v>
      </c>
      <c r="F588" s="109" t="s">
        <v>2783</v>
      </c>
      <c r="G588" s="109" t="s">
        <v>255</v>
      </c>
      <c r="H588" s="113" t="s">
        <v>14</v>
      </c>
      <c r="I588" s="113" t="s">
        <v>60</v>
      </c>
      <c r="J588" s="205">
        <v>555788</v>
      </c>
      <c r="K588" s="113" t="s">
        <v>656</v>
      </c>
      <c r="L588" s="113" t="s">
        <v>1269</v>
      </c>
      <c r="M588" s="113" t="s">
        <v>4634</v>
      </c>
      <c r="N588" s="113" t="s">
        <v>1615</v>
      </c>
      <c r="O588" s="113" t="s">
        <v>4635</v>
      </c>
      <c r="P588" s="113" t="s">
        <v>4636</v>
      </c>
      <c r="Q588" s="113" t="s">
        <v>1579</v>
      </c>
      <c r="R588" s="113" t="s">
        <v>3835</v>
      </c>
      <c r="S588" s="79" t="s">
        <v>101</v>
      </c>
    </row>
    <row r="589" spans="1:19" x14ac:dyDescent="0.25">
      <c r="A589" s="142">
        <v>1156490</v>
      </c>
      <c r="B589" s="401">
        <v>43446</v>
      </c>
      <c r="C589" s="113" t="s">
        <v>2784</v>
      </c>
      <c r="D589" s="113" t="s">
        <v>2656</v>
      </c>
      <c r="E589" s="113" t="s">
        <v>2754</v>
      </c>
      <c r="F589" s="109" t="s">
        <v>2785</v>
      </c>
      <c r="G589" s="109" t="s">
        <v>390</v>
      </c>
      <c r="H589" s="113" t="s">
        <v>20</v>
      </c>
      <c r="I589" s="113" t="s">
        <v>60</v>
      </c>
      <c r="J589" s="205">
        <v>495788</v>
      </c>
      <c r="K589" s="113" t="s">
        <v>656</v>
      </c>
      <c r="L589" s="113" t="s">
        <v>639</v>
      </c>
      <c r="M589" s="113" t="s">
        <v>4637</v>
      </c>
      <c r="N589" s="113" t="s">
        <v>380</v>
      </c>
      <c r="O589" s="113" t="s">
        <v>4638</v>
      </c>
      <c r="P589" s="113" t="s">
        <v>4639</v>
      </c>
      <c r="Q589" s="113" t="s">
        <v>4640</v>
      </c>
      <c r="R589" s="113" t="s">
        <v>3836</v>
      </c>
      <c r="S589" s="79" t="s">
        <v>101</v>
      </c>
    </row>
    <row r="590" spans="1:19" x14ac:dyDescent="0.25">
      <c r="A590" s="142">
        <v>1156493</v>
      </c>
      <c r="B590" s="401">
        <v>43446</v>
      </c>
      <c r="C590" s="113" t="s">
        <v>2786</v>
      </c>
      <c r="D590" s="113" t="s">
        <v>2656</v>
      </c>
      <c r="E590" s="113" t="s">
        <v>2754</v>
      </c>
      <c r="F590" s="109" t="s">
        <v>2787</v>
      </c>
      <c r="G590" s="109" t="s">
        <v>259</v>
      </c>
      <c r="H590" s="113" t="s">
        <v>16</v>
      </c>
      <c r="I590" s="113" t="s">
        <v>60</v>
      </c>
      <c r="J590" s="205">
        <v>841560</v>
      </c>
      <c r="K590" s="113" t="s">
        <v>656</v>
      </c>
      <c r="L590" s="113" t="s">
        <v>3650</v>
      </c>
      <c r="M590" s="113" t="s">
        <v>4641</v>
      </c>
      <c r="N590" s="113" t="s">
        <v>4642</v>
      </c>
      <c r="O590" s="113" t="s">
        <v>4643</v>
      </c>
      <c r="P590" s="113" t="s">
        <v>1514</v>
      </c>
      <c r="Q590" s="113" t="s">
        <v>4644</v>
      </c>
      <c r="R590" s="113" t="s">
        <v>3837</v>
      </c>
      <c r="S590" s="79" t="s">
        <v>101</v>
      </c>
    </row>
    <row r="591" spans="1:19" x14ac:dyDescent="0.25">
      <c r="A591" s="142">
        <v>1156506</v>
      </c>
      <c r="B591" s="401">
        <v>43446</v>
      </c>
      <c r="C591" s="113" t="s">
        <v>2788</v>
      </c>
      <c r="D591" s="113" t="s">
        <v>2656</v>
      </c>
      <c r="E591" s="113" t="s">
        <v>2754</v>
      </c>
      <c r="F591" s="109" t="s">
        <v>2789</v>
      </c>
      <c r="G591" s="109" t="s">
        <v>255</v>
      </c>
      <c r="H591" s="113" t="s">
        <v>14</v>
      </c>
      <c r="I591" s="113" t="s">
        <v>60</v>
      </c>
      <c r="J591" s="205">
        <v>1371900</v>
      </c>
      <c r="K591" s="113" t="s">
        <v>656</v>
      </c>
      <c r="L591" s="113" t="s">
        <v>1007</v>
      </c>
      <c r="M591" s="113" t="s">
        <v>1548</v>
      </c>
      <c r="N591" s="113" t="s">
        <v>4645</v>
      </c>
      <c r="O591" s="113" t="s">
        <v>4646</v>
      </c>
      <c r="P591" s="113" t="s">
        <v>1449</v>
      </c>
      <c r="Q591" s="113" t="s">
        <v>4647</v>
      </c>
      <c r="R591" s="113" t="s">
        <v>3838</v>
      </c>
      <c r="S591" s="79" t="s">
        <v>101</v>
      </c>
    </row>
    <row r="592" spans="1:19" x14ac:dyDescent="0.25">
      <c r="A592" s="142">
        <v>1156508</v>
      </c>
      <c r="B592" s="401">
        <v>43446</v>
      </c>
      <c r="C592" s="113" t="s">
        <v>2790</v>
      </c>
      <c r="D592" s="113" t="s">
        <v>2656</v>
      </c>
      <c r="E592" s="113" t="s">
        <v>2754</v>
      </c>
      <c r="F592" s="109" t="s">
        <v>2791</v>
      </c>
      <c r="G592" s="109" t="s">
        <v>59</v>
      </c>
      <c r="H592" s="113" t="s">
        <v>14</v>
      </c>
      <c r="I592" s="113" t="s">
        <v>60</v>
      </c>
      <c r="J592" s="205">
        <v>832521</v>
      </c>
      <c r="K592" s="113" t="s">
        <v>656</v>
      </c>
      <c r="L592" s="113" t="s">
        <v>1236</v>
      </c>
      <c r="M592" s="113" t="s">
        <v>4362</v>
      </c>
      <c r="N592" s="113" t="s">
        <v>1625</v>
      </c>
      <c r="O592" s="113" t="s">
        <v>1555</v>
      </c>
      <c r="P592" s="113" t="s">
        <v>4648</v>
      </c>
      <c r="Q592" s="113" t="s">
        <v>2250</v>
      </c>
      <c r="R592" s="113" t="s">
        <v>3839</v>
      </c>
      <c r="S592" s="79" t="s">
        <v>101</v>
      </c>
    </row>
    <row r="593" spans="1:19" x14ac:dyDescent="0.25">
      <c r="A593" s="142">
        <v>1156511</v>
      </c>
      <c r="B593" s="401">
        <v>43446</v>
      </c>
      <c r="C593" s="113" t="s">
        <v>2792</v>
      </c>
      <c r="D593" s="113" t="s">
        <v>2656</v>
      </c>
      <c r="E593" s="113" t="s">
        <v>2754</v>
      </c>
      <c r="F593" s="109" t="s">
        <v>2793</v>
      </c>
      <c r="G593" s="109" t="s">
        <v>468</v>
      </c>
      <c r="H593" s="113" t="s">
        <v>15</v>
      </c>
      <c r="I593" s="113" t="s">
        <v>123</v>
      </c>
      <c r="J593" s="205">
        <v>1081560</v>
      </c>
      <c r="K593" s="113" t="s">
        <v>73</v>
      </c>
      <c r="L593" s="113" t="s">
        <v>3651</v>
      </c>
      <c r="M593" s="113" t="s">
        <v>1965</v>
      </c>
      <c r="N593" s="113" t="s">
        <v>1508</v>
      </c>
      <c r="O593" s="113" t="s">
        <v>4649</v>
      </c>
      <c r="P593" s="113" t="s">
        <v>4518</v>
      </c>
      <c r="Q593" s="113" t="s">
        <v>4650</v>
      </c>
      <c r="R593" s="113" t="s">
        <v>3840</v>
      </c>
      <c r="S593" s="79" t="s">
        <v>101</v>
      </c>
    </row>
    <row r="594" spans="1:19" x14ac:dyDescent="0.25">
      <c r="A594" s="142">
        <v>1156519</v>
      </c>
      <c r="B594" s="401">
        <v>43446</v>
      </c>
      <c r="C594" s="113" t="s">
        <v>2794</v>
      </c>
      <c r="D594" s="113" t="s">
        <v>2656</v>
      </c>
      <c r="E594" s="113" t="s">
        <v>2754</v>
      </c>
      <c r="F594" s="109" t="s">
        <v>2795</v>
      </c>
      <c r="G594" s="109" t="s">
        <v>255</v>
      </c>
      <c r="H594" s="113" t="s">
        <v>14</v>
      </c>
      <c r="I594" s="113" t="s">
        <v>60</v>
      </c>
      <c r="J594" s="205">
        <v>470078.8</v>
      </c>
      <c r="K594" s="113" t="s">
        <v>73</v>
      </c>
      <c r="L594" s="113" t="s">
        <v>235</v>
      </c>
      <c r="M594" s="113" t="s">
        <v>4651</v>
      </c>
      <c r="N594" s="113" t="s">
        <v>1709</v>
      </c>
      <c r="O594" s="113" t="s">
        <v>4652</v>
      </c>
      <c r="P594" s="113" t="s">
        <v>375</v>
      </c>
      <c r="Q594" s="113" t="s">
        <v>4448</v>
      </c>
      <c r="R594" s="113" t="s">
        <v>3841</v>
      </c>
      <c r="S594" s="79" t="s">
        <v>101</v>
      </c>
    </row>
    <row r="595" spans="1:19" x14ac:dyDescent="0.25">
      <c r="A595" s="142">
        <v>1156562</v>
      </c>
      <c r="B595" s="401">
        <v>43446</v>
      </c>
      <c r="C595" s="113" t="s">
        <v>2796</v>
      </c>
      <c r="D595" s="113" t="s">
        <v>2656</v>
      </c>
      <c r="E595" s="113" t="s">
        <v>2754</v>
      </c>
      <c r="F595" s="109" t="s">
        <v>2797</v>
      </c>
      <c r="G595" s="109" t="s">
        <v>59</v>
      </c>
      <c r="H595" s="113" t="s">
        <v>14</v>
      </c>
      <c r="I595" s="113" t="s">
        <v>60</v>
      </c>
      <c r="J595" s="205">
        <v>670788</v>
      </c>
      <c r="K595" s="113" t="s">
        <v>656</v>
      </c>
      <c r="L595" s="113" t="s">
        <v>3639</v>
      </c>
      <c r="M595" s="113" t="s">
        <v>4653</v>
      </c>
      <c r="N595" s="113" t="s">
        <v>1594</v>
      </c>
      <c r="O595" s="113" t="s">
        <v>4654</v>
      </c>
      <c r="P595" s="113" t="s">
        <v>4622</v>
      </c>
      <c r="Q595" s="113" t="s">
        <v>1924</v>
      </c>
      <c r="R595" s="113" t="s">
        <v>3842</v>
      </c>
      <c r="S595" s="79" t="s">
        <v>101</v>
      </c>
    </row>
    <row r="596" spans="1:19" x14ac:dyDescent="0.25">
      <c r="A596" s="142">
        <v>1156567</v>
      </c>
      <c r="B596" s="401">
        <v>43446</v>
      </c>
      <c r="C596" s="113" t="s">
        <v>2798</v>
      </c>
      <c r="D596" s="113" t="s">
        <v>2656</v>
      </c>
      <c r="E596" s="113" t="s">
        <v>2754</v>
      </c>
      <c r="F596" s="109" t="s">
        <v>2799</v>
      </c>
      <c r="G596" s="109" t="s">
        <v>256</v>
      </c>
      <c r="H596" s="113" t="s">
        <v>14</v>
      </c>
      <c r="I596" s="113" t="s">
        <v>123</v>
      </c>
      <c r="J596" s="205">
        <v>833818.5</v>
      </c>
      <c r="K596" s="113" t="s">
        <v>656</v>
      </c>
      <c r="L596" s="113" t="s">
        <v>1216</v>
      </c>
      <c r="M596" s="113" t="s">
        <v>4627</v>
      </c>
      <c r="N596" s="113" t="s">
        <v>1643</v>
      </c>
      <c r="O596" s="113" t="s">
        <v>1555</v>
      </c>
      <c r="P596" s="113" t="s">
        <v>1545</v>
      </c>
      <c r="Q596" s="113" t="s">
        <v>4655</v>
      </c>
      <c r="R596" s="113" t="s">
        <v>3843</v>
      </c>
      <c r="S596" s="79" t="s">
        <v>101</v>
      </c>
    </row>
    <row r="597" spans="1:19" x14ac:dyDescent="0.25">
      <c r="A597" s="142">
        <v>1156570</v>
      </c>
      <c r="B597" s="401">
        <v>43446</v>
      </c>
      <c r="C597" s="113" t="s">
        <v>2800</v>
      </c>
      <c r="D597" s="113" t="s">
        <v>2656</v>
      </c>
      <c r="E597" s="113" t="s">
        <v>2754</v>
      </c>
      <c r="F597" s="109" t="s">
        <v>2801</v>
      </c>
      <c r="G597" s="109" t="s">
        <v>255</v>
      </c>
      <c r="H597" s="113" t="s">
        <v>14</v>
      </c>
      <c r="I597" s="113" t="s">
        <v>60</v>
      </c>
      <c r="J597" s="205">
        <v>643734</v>
      </c>
      <c r="K597" s="113" t="s">
        <v>656</v>
      </c>
      <c r="L597" s="113" t="s">
        <v>708</v>
      </c>
      <c r="M597" s="113" t="s">
        <v>1774</v>
      </c>
      <c r="N597" s="113" t="s">
        <v>4656</v>
      </c>
      <c r="O597" s="113" t="s">
        <v>4657</v>
      </c>
      <c r="P597" s="113" t="s">
        <v>4658</v>
      </c>
      <c r="Q597" s="113" t="s">
        <v>4659</v>
      </c>
      <c r="R597" s="113" t="s">
        <v>3844</v>
      </c>
      <c r="S597" s="79" t="s">
        <v>101</v>
      </c>
    </row>
    <row r="598" spans="1:19" x14ac:dyDescent="0.25">
      <c r="A598" s="142">
        <v>1156589</v>
      </c>
      <c r="B598" s="401">
        <v>43446</v>
      </c>
      <c r="C598" s="113" t="s">
        <v>2802</v>
      </c>
      <c r="D598" s="113" t="s">
        <v>2656</v>
      </c>
      <c r="E598" s="113" t="s">
        <v>2754</v>
      </c>
      <c r="F598" s="109" t="s">
        <v>2803</v>
      </c>
      <c r="G598" s="109" t="s">
        <v>63</v>
      </c>
      <c r="H598" s="113" t="s">
        <v>15</v>
      </c>
      <c r="I598" s="113" t="s">
        <v>60</v>
      </c>
      <c r="J598" s="205">
        <v>886503.6</v>
      </c>
      <c r="K598" s="113" t="s">
        <v>656</v>
      </c>
      <c r="L598" s="113" t="s">
        <v>768</v>
      </c>
      <c r="M598" s="113" t="s">
        <v>1526</v>
      </c>
      <c r="N598" s="113" t="s">
        <v>2169</v>
      </c>
      <c r="O598" s="113" t="s">
        <v>4660</v>
      </c>
      <c r="P598" s="113" t="s">
        <v>4661</v>
      </c>
      <c r="Q598" s="113" t="s">
        <v>4662</v>
      </c>
      <c r="R598" s="113" t="s">
        <v>3845</v>
      </c>
      <c r="S598" s="79" t="s">
        <v>101</v>
      </c>
    </row>
    <row r="599" spans="1:19" x14ac:dyDescent="0.25">
      <c r="A599" s="142">
        <v>1156601</v>
      </c>
      <c r="B599" s="401">
        <v>43446</v>
      </c>
      <c r="C599" s="113" t="s">
        <v>2804</v>
      </c>
      <c r="D599" s="113" t="s">
        <v>2656</v>
      </c>
      <c r="E599" s="113" t="s">
        <v>2754</v>
      </c>
      <c r="F599" s="109" t="s">
        <v>2805</v>
      </c>
      <c r="G599" s="109" t="s">
        <v>106</v>
      </c>
      <c r="H599" s="113" t="s">
        <v>18</v>
      </c>
      <c r="I599" s="113" t="s">
        <v>60</v>
      </c>
      <c r="J599" s="205">
        <v>422127</v>
      </c>
      <c r="K599" s="113" t="s">
        <v>656</v>
      </c>
      <c r="L599" s="113" t="s">
        <v>1078</v>
      </c>
      <c r="M599" s="113" t="s">
        <v>1836</v>
      </c>
      <c r="N599" s="113" t="s">
        <v>2208</v>
      </c>
      <c r="O599" s="113" t="s">
        <v>1893</v>
      </c>
      <c r="P599" s="113" t="s">
        <v>4663</v>
      </c>
      <c r="Q599" s="113" t="s">
        <v>4664</v>
      </c>
      <c r="R599" s="113" t="s">
        <v>3846</v>
      </c>
      <c r="S599" s="79" t="s">
        <v>101</v>
      </c>
    </row>
    <row r="600" spans="1:19" x14ac:dyDescent="0.25">
      <c r="A600" s="142">
        <v>1156622</v>
      </c>
      <c r="B600" s="401">
        <v>43446</v>
      </c>
      <c r="C600" s="113" t="s">
        <v>2806</v>
      </c>
      <c r="D600" s="113" t="s">
        <v>2656</v>
      </c>
      <c r="E600" s="113" t="s">
        <v>2754</v>
      </c>
      <c r="F600" s="109" t="s">
        <v>2807</v>
      </c>
      <c r="G600" s="109" t="s">
        <v>72</v>
      </c>
      <c r="H600" s="113" t="s">
        <v>15</v>
      </c>
      <c r="I600" s="113" t="s">
        <v>60</v>
      </c>
      <c r="J600" s="205">
        <v>432127</v>
      </c>
      <c r="K600" s="113" t="s">
        <v>656</v>
      </c>
      <c r="L600" s="113" t="s">
        <v>3651</v>
      </c>
      <c r="M600" s="113" t="s">
        <v>1427</v>
      </c>
      <c r="N600" s="113" t="s">
        <v>4665</v>
      </c>
      <c r="O600" s="113" t="s">
        <v>4666</v>
      </c>
      <c r="P600" s="113" t="s">
        <v>4667</v>
      </c>
      <c r="Q600" s="113" t="s">
        <v>4545</v>
      </c>
      <c r="R600" s="113" t="s">
        <v>3847</v>
      </c>
      <c r="S600" s="79" t="s">
        <v>101</v>
      </c>
    </row>
    <row r="601" spans="1:19" x14ac:dyDescent="0.25">
      <c r="A601" s="142">
        <v>1156623</v>
      </c>
      <c r="B601" s="401">
        <v>43446</v>
      </c>
      <c r="C601" s="113" t="s">
        <v>2808</v>
      </c>
      <c r="D601" s="113" t="s">
        <v>2656</v>
      </c>
      <c r="E601" s="113" t="s">
        <v>2754</v>
      </c>
      <c r="F601" s="109" t="s">
        <v>2809</v>
      </c>
      <c r="G601" s="109" t="s">
        <v>59</v>
      </c>
      <c r="H601" s="113" t="s">
        <v>14</v>
      </c>
      <c r="I601" s="113" t="s">
        <v>60</v>
      </c>
      <c r="J601" s="205">
        <v>1260040</v>
      </c>
      <c r="K601" s="113" t="s">
        <v>656</v>
      </c>
      <c r="L601" s="113" t="s">
        <v>948</v>
      </c>
      <c r="M601" s="113" t="s">
        <v>1780</v>
      </c>
      <c r="N601" s="113" t="s">
        <v>4668</v>
      </c>
      <c r="O601" s="113" t="s">
        <v>4669</v>
      </c>
      <c r="P601" s="113" t="s">
        <v>1581</v>
      </c>
      <c r="Q601" s="113" t="s">
        <v>4670</v>
      </c>
      <c r="R601" s="113" t="s">
        <v>3848</v>
      </c>
      <c r="S601" s="79" t="s">
        <v>101</v>
      </c>
    </row>
    <row r="602" spans="1:19" x14ac:dyDescent="0.25">
      <c r="A602" s="142">
        <v>1156634</v>
      </c>
      <c r="B602" s="401">
        <v>43446</v>
      </c>
      <c r="C602" s="113" t="s">
        <v>2810</v>
      </c>
      <c r="D602" s="113" t="s">
        <v>2656</v>
      </c>
      <c r="E602" s="113" t="s">
        <v>2754</v>
      </c>
      <c r="F602" s="109" t="s">
        <v>2811</v>
      </c>
      <c r="G602" s="109" t="s">
        <v>1289</v>
      </c>
      <c r="H602" s="113" t="s">
        <v>14</v>
      </c>
      <c r="I602" s="113" t="s">
        <v>123</v>
      </c>
      <c r="J602" s="205">
        <v>697521</v>
      </c>
      <c r="K602" s="113" t="s">
        <v>656</v>
      </c>
      <c r="L602" s="113" t="s">
        <v>1284</v>
      </c>
      <c r="M602" s="113" t="s">
        <v>4671</v>
      </c>
      <c r="N602" s="113" t="s">
        <v>4428</v>
      </c>
      <c r="O602" s="113" t="s">
        <v>4672</v>
      </c>
      <c r="P602" s="113" t="s">
        <v>4673</v>
      </c>
      <c r="Q602" s="113" t="s">
        <v>4674</v>
      </c>
      <c r="R602" s="113" t="s">
        <v>3849</v>
      </c>
      <c r="S602" s="79" t="s">
        <v>101</v>
      </c>
    </row>
    <row r="603" spans="1:19" x14ac:dyDescent="0.25">
      <c r="A603" s="142">
        <v>1156636</v>
      </c>
      <c r="B603" s="401">
        <v>43446</v>
      </c>
      <c r="C603" s="113" t="s">
        <v>2812</v>
      </c>
      <c r="D603" s="113" t="s">
        <v>2656</v>
      </c>
      <c r="E603" s="113" t="s">
        <v>2754</v>
      </c>
      <c r="F603" s="109" t="s">
        <v>2813</v>
      </c>
      <c r="G603" s="109" t="s">
        <v>255</v>
      </c>
      <c r="H603" s="113" t="s">
        <v>14</v>
      </c>
      <c r="I603" s="113" t="s">
        <v>60</v>
      </c>
      <c r="J603" s="205">
        <v>2703830</v>
      </c>
      <c r="K603" s="113" t="s">
        <v>73</v>
      </c>
      <c r="L603" s="113" t="s">
        <v>200</v>
      </c>
      <c r="M603" s="113" t="s">
        <v>366</v>
      </c>
      <c r="N603" s="113" t="s">
        <v>4421</v>
      </c>
      <c r="O603" s="113" t="s">
        <v>2327</v>
      </c>
      <c r="P603" s="113" t="s">
        <v>4359</v>
      </c>
      <c r="Q603" s="113" t="s">
        <v>4675</v>
      </c>
      <c r="R603" s="113" t="s">
        <v>3850</v>
      </c>
      <c r="S603" s="79" t="s">
        <v>101</v>
      </c>
    </row>
    <row r="604" spans="1:19" x14ac:dyDescent="0.25">
      <c r="A604" s="142">
        <v>1156641</v>
      </c>
      <c r="B604" s="401">
        <v>43446</v>
      </c>
      <c r="C604" s="113" t="s">
        <v>2814</v>
      </c>
      <c r="D604" s="113" t="s">
        <v>2656</v>
      </c>
      <c r="E604" s="113" t="s">
        <v>2754</v>
      </c>
      <c r="F604" s="109" t="s">
        <v>2815</v>
      </c>
      <c r="G604" s="109" t="s">
        <v>255</v>
      </c>
      <c r="H604" s="113" t="s">
        <v>14</v>
      </c>
      <c r="I604" s="113" t="s">
        <v>60</v>
      </c>
      <c r="J604" s="205">
        <v>1825647.6</v>
      </c>
      <c r="K604" s="113" t="s">
        <v>73</v>
      </c>
      <c r="L604" s="113" t="s">
        <v>200</v>
      </c>
      <c r="M604" s="113" t="s">
        <v>366</v>
      </c>
      <c r="N604" s="113" t="s">
        <v>4676</v>
      </c>
      <c r="O604" s="113" t="s">
        <v>4677</v>
      </c>
      <c r="P604" s="113" t="s">
        <v>2223</v>
      </c>
      <c r="Q604" s="113" t="s">
        <v>4678</v>
      </c>
      <c r="R604" s="113" t="s">
        <v>3851</v>
      </c>
      <c r="S604" s="79" t="s">
        <v>101</v>
      </c>
    </row>
    <row r="605" spans="1:19" x14ac:dyDescent="0.25">
      <c r="A605" s="142">
        <v>1156666</v>
      </c>
      <c r="B605" s="401">
        <v>43446</v>
      </c>
      <c r="C605" s="113" t="s">
        <v>2816</v>
      </c>
      <c r="D605" s="113" t="s">
        <v>2656</v>
      </c>
      <c r="E605" s="113" t="s">
        <v>2754</v>
      </c>
      <c r="F605" s="109" t="s">
        <v>2817</v>
      </c>
      <c r="G605" s="109" t="s">
        <v>255</v>
      </c>
      <c r="H605" s="113" t="s">
        <v>14</v>
      </c>
      <c r="I605" s="113" t="s">
        <v>60</v>
      </c>
      <c r="J605" s="205">
        <v>817063.3</v>
      </c>
      <c r="K605" s="113" t="s">
        <v>656</v>
      </c>
      <c r="L605" s="113" t="s">
        <v>723</v>
      </c>
      <c r="M605" s="113" t="s">
        <v>4679</v>
      </c>
      <c r="N605" s="113" t="s">
        <v>2127</v>
      </c>
      <c r="O605" s="113" t="s">
        <v>4680</v>
      </c>
      <c r="P605" s="113" t="s">
        <v>2126</v>
      </c>
      <c r="Q605" s="113" t="s">
        <v>4681</v>
      </c>
      <c r="R605" s="113" t="s">
        <v>3852</v>
      </c>
      <c r="S605" s="79" t="s">
        <v>101</v>
      </c>
    </row>
    <row r="606" spans="1:19" x14ac:dyDescent="0.25">
      <c r="A606" s="142">
        <v>1156673</v>
      </c>
      <c r="B606" s="401">
        <v>43446</v>
      </c>
      <c r="C606" s="113" t="s">
        <v>2818</v>
      </c>
      <c r="D606" s="113" t="s">
        <v>2656</v>
      </c>
      <c r="E606" s="113" t="s">
        <v>2754</v>
      </c>
      <c r="F606" s="109" t="s">
        <v>2819</v>
      </c>
      <c r="G606" s="109" t="s">
        <v>2353</v>
      </c>
      <c r="H606" s="113" t="s">
        <v>16</v>
      </c>
      <c r="I606" s="113" t="s">
        <v>60</v>
      </c>
      <c r="J606" s="205">
        <v>592755</v>
      </c>
      <c r="K606" s="113" t="s">
        <v>656</v>
      </c>
      <c r="L606" s="113" t="s">
        <v>920</v>
      </c>
      <c r="M606" s="113" t="s">
        <v>1870</v>
      </c>
      <c r="N606" s="113" t="s">
        <v>4682</v>
      </c>
      <c r="O606" s="113" t="s">
        <v>4683</v>
      </c>
      <c r="P606" s="113" t="s">
        <v>2089</v>
      </c>
      <c r="Q606" s="113" t="s">
        <v>4684</v>
      </c>
      <c r="R606" s="113" t="s">
        <v>3853</v>
      </c>
      <c r="S606" s="79" t="s">
        <v>101</v>
      </c>
    </row>
    <row r="607" spans="1:19" x14ac:dyDescent="0.25">
      <c r="A607" s="142">
        <v>1156722</v>
      </c>
      <c r="B607" s="401">
        <v>43446</v>
      </c>
      <c r="C607" s="113" t="s">
        <v>644</v>
      </c>
      <c r="D607" s="113" t="s">
        <v>2656</v>
      </c>
      <c r="E607" s="113" t="s">
        <v>2754</v>
      </c>
      <c r="F607" s="109" t="s">
        <v>2820</v>
      </c>
      <c r="G607" s="109" t="s">
        <v>254</v>
      </c>
      <c r="H607" s="113" t="s">
        <v>122</v>
      </c>
      <c r="I607" s="113" t="s">
        <v>123</v>
      </c>
      <c r="J607" s="205">
        <v>1762771.4</v>
      </c>
      <c r="K607" s="113" t="s">
        <v>73</v>
      </c>
      <c r="L607" s="113" t="s">
        <v>645</v>
      </c>
      <c r="M607" s="113" t="s">
        <v>1987</v>
      </c>
      <c r="N607" s="113" t="s">
        <v>4577</v>
      </c>
      <c r="O607" s="113" t="s">
        <v>4685</v>
      </c>
      <c r="P607" s="113" t="s">
        <v>1686</v>
      </c>
      <c r="Q607" s="113" t="s">
        <v>4686</v>
      </c>
      <c r="R607" s="113" t="s">
        <v>3854</v>
      </c>
      <c r="S607" s="79" t="s">
        <v>101</v>
      </c>
    </row>
    <row r="608" spans="1:19" x14ac:dyDescent="0.25">
      <c r="A608" s="142">
        <v>1156726</v>
      </c>
      <c r="B608" s="401">
        <v>43446</v>
      </c>
      <c r="C608" s="113" t="s">
        <v>2821</v>
      </c>
      <c r="D608" s="113" t="s">
        <v>2656</v>
      </c>
      <c r="E608" s="113" t="s">
        <v>2754</v>
      </c>
      <c r="F608" s="109" t="s">
        <v>2822</v>
      </c>
      <c r="G608" s="109" t="s">
        <v>254</v>
      </c>
      <c r="H608" s="113" t="s">
        <v>122</v>
      </c>
      <c r="I608" s="113" t="s">
        <v>123</v>
      </c>
      <c r="J608" s="205">
        <v>2633447.9</v>
      </c>
      <c r="K608" s="113" t="s">
        <v>73</v>
      </c>
      <c r="L608" s="113" t="s">
        <v>196</v>
      </c>
      <c r="M608" s="113" t="s">
        <v>1649</v>
      </c>
      <c r="N608" s="113" t="s">
        <v>4452</v>
      </c>
      <c r="O608" s="113" t="s">
        <v>2249</v>
      </c>
      <c r="P608" s="113" t="s">
        <v>1429</v>
      </c>
      <c r="Q608" s="113" t="s">
        <v>4316</v>
      </c>
      <c r="R608" s="113" t="s">
        <v>3855</v>
      </c>
      <c r="S608" s="79" t="s">
        <v>101</v>
      </c>
    </row>
    <row r="609" spans="1:19" x14ac:dyDescent="0.25">
      <c r="A609" s="142">
        <v>1156727</v>
      </c>
      <c r="B609" s="401">
        <v>43446</v>
      </c>
      <c r="C609" s="113" t="s">
        <v>2823</v>
      </c>
      <c r="D609" s="113" t="s">
        <v>2656</v>
      </c>
      <c r="E609" s="113" t="s">
        <v>2754</v>
      </c>
      <c r="F609" s="109" t="s">
        <v>2824</v>
      </c>
      <c r="G609" s="109" t="s">
        <v>59</v>
      </c>
      <c r="H609" s="113" t="s">
        <v>14</v>
      </c>
      <c r="I609" s="113" t="s">
        <v>60</v>
      </c>
      <c r="J609" s="205">
        <v>897551</v>
      </c>
      <c r="K609" s="113" t="s">
        <v>656</v>
      </c>
      <c r="L609" s="113" t="s">
        <v>1094</v>
      </c>
      <c r="M609" s="113" t="s">
        <v>4687</v>
      </c>
      <c r="N609" s="113" t="s">
        <v>1733</v>
      </c>
      <c r="O609" s="113" t="s">
        <v>4688</v>
      </c>
      <c r="P609" s="113" t="s">
        <v>2138</v>
      </c>
      <c r="Q609" s="113" t="s">
        <v>2321</v>
      </c>
      <c r="R609" s="113" t="s">
        <v>3856</v>
      </c>
      <c r="S609" s="79" t="s">
        <v>101</v>
      </c>
    </row>
    <row r="610" spans="1:19" x14ac:dyDescent="0.25">
      <c r="A610" s="142">
        <v>1156732</v>
      </c>
      <c r="B610" s="401">
        <v>43446</v>
      </c>
      <c r="C610" s="113" t="s">
        <v>2825</v>
      </c>
      <c r="D610" s="113" t="s">
        <v>2656</v>
      </c>
      <c r="E610" s="113" t="s">
        <v>2754</v>
      </c>
      <c r="F610" s="109" t="s">
        <v>2826</v>
      </c>
      <c r="G610" s="109" t="s">
        <v>259</v>
      </c>
      <c r="H610" s="113" t="s">
        <v>16</v>
      </c>
      <c r="I610" s="113" t="s">
        <v>60</v>
      </c>
      <c r="J610" s="205">
        <v>704376</v>
      </c>
      <c r="K610" s="113" t="s">
        <v>656</v>
      </c>
      <c r="L610" s="113" t="s">
        <v>726</v>
      </c>
      <c r="M610" s="113" t="s">
        <v>4641</v>
      </c>
      <c r="N610" s="113" t="s">
        <v>4689</v>
      </c>
      <c r="O610" s="113" t="s">
        <v>1563</v>
      </c>
      <c r="P610" s="113" t="s">
        <v>4690</v>
      </c>
      <c r="Q610" s="113" t="s">
        <v>4363</v>
      </c>
      <c r="R610" s="113" t="s">
        <v>3857</v>
      </c>
      <c r="S610" s="79" t="s">
        <v>101</v>
      </c>
    </row>
    <row r="611" spans="1:19" x14ac:dyDescent="0.25">
      <c r="A611" s="142">
        <v>1156733</v>
      </c>
      <c r="B611" s="401">
        <v>43446</v>
      </c>
      <c r="C611" s="113" t="s">
        <v>2827</v>
      </c>
      <c r="D611" s="113" t="s">
        <v>2656</v>
      </c>
      <c r="E611" s="113" t="s">
        <v>2754</v>
      </c>
      <c r="F611" s="109" t="s">
        <v>2828</v>
      </c>
      <c r="G611" s="109" t="s">
        <v>255</v>
      </c>
      <c r="H611" s="113" t="s">
        <v>14</v>
      </c>
      <c r="I611" s="113" t="s">
        <v>60</v>
      </c>
      <c r="J611" s="205">
        <v>642012.6</v>
      </c>
      <c r="K611" s="113" t="s">
        <v>656</v>
      </c>
      <c r="L611" s="113" t="s">
        <v>920</v>
      </c>
      <c r="M611" s="113" t="s">
        <v>4350</v>
      </c>
      <c r="N611" s="113" t="s">
        <v>1929</v>
      </c>
      <c r="O611" s="113" t="s">
        <v>1703</v>
      </c>
      <c r="P611" s="113" t="s">
        <v>4691</v>
      </c>
      <c r="Q611" s="113" t="s">
        <v>4692</v>
      </c>
      <c r="R611" s="113" t="s">
        <v>3858</v>
      </c>
      <c r="S611" s="79" t="s">
        <v>101</v>
      </c>
    </row>
    <row r="612" spans="1:19" x14ac:dyDescent="0.25">
      <c r="A612" s="142">
        <v>1156742</v>
      </c>
      <c r="B612" s="401">
        <v>43446</v>
      </c>
      <c r="C612" s="113" t="s">
        <v>2829</v>
      </c>
      <c r="D612" s="113" t="s">
        <v>2656</v>
      </c>
      <c r="E612" s="113" t="s">
        <v>2754</v>
      </c>
      <c r="F612" s="109" t="s">
        <v>2830</v>
      </c>
      <c r="G612" s="109" t="s">
        <v>255</v>
      </c>
      <c r="H612" s="113" t="s">
        <v>14</v>
      </c>
      <c r="I612" s="113" t="s">
        <v>60</v>
      </c>
      <c r="J612" s="205">
        <v>409716.9</v>
      </c>
      <c r="K612" s="113" t="s">
        <v>81</v>
      </c>
      <c r="L612" s="113" t="s">
        <v>225</v>
      </c>
      <c r="M612" s="113" t="s">
        <v>1742</v>
      </c>
      <c r="N612" s="113" t="s">
        <v>1855</v>
      </c>
      <c r="O612" s="113" t="s">
        <v>4693</v>
      </c>
      <c r="P612" s="113" t="s">
        <v>1853</v>
      </c>
      <c r="Q612" s="113" t="s">
        <v>1727</v>
      </c>
      <c r="R612" s="113" t="s">
        <v>3859</v>
      </c>
      <c r="S612" s="79" t="s">
        <v>101</v>
      </c>
    </row>
    <row r="613" spans="1:19" x14ac:dyDescent="0.25">
      <c r="A613" s="142">
        <v>1156744</v>
      </c>
      <c r="B613" s="401">
        <v>43446</v>
      </c>
      <c r="C613" s="113" t="s">
        <v>2831</v>
      </c>
      <c r="D613" s="113" t="s">
        <v>2656</v>
      </c>
      <c r="E613" s="113" t="s">
        <v>2754</v>
      </c>
      <c r="F613" s="109" t="s">
        <v>2832</v>
      </c>
      <c r="G613" s="109" t="s">
        <v>59</v>
      </c>
      <c r="H613" s="113" t="s">
        <v>14</v>
      </c>
      <c r="I613" s="113" t="s">
        <v>60</v>
      </c>
      <c r="J613" s="205">
        <v>797151.2</v>
      </c>
      <c r="K613" s="113" t="s">
        <v>656</v>
      </c>
      <c r="L613" s="113" t="s">
        <v>752</v>
      </c>
      <c r="M613" s="113" t="s">
        <v>4421</v>
      </c>
      <c r="N613" s="113" t="s">
        <v>2123</v>
      </c>
      <c r="O613" s="113" t="s">
        <v>1664</v>
      </c>
      <c r="P613" s="113" t="s">
        <v>4518</v>
      </c>
      <c r="Q613" s="113" t="s">
        <v>4694</v>
      </c>
      <c r="R613" s="113" t="s">
        <v>3860</v>
      </c>
      <c r="S613" s="79" t="s">
        <v>101</v>
      </c>
    </row>
    <row r="614" spans="1:19" x14ac:dyDescent="0.25">
      <c r="A614" s="142">
        <v>1156747</v>
      </c>
      <c r="B614" s="401">
        <v>43446</v>
      </c>
      <c r="C614" s="113" t="s">
        <v>1273</v>
      </c>
      <c r="D614" s="113" t="s">
        <v>2656</v>
      </c>
      <c r="E614" s="113" t="s">
        <v>2754</v>
      </c>
      <c r="F614" s="109" t="s">
        <v>2833</v>
      </c>
      <c r="G614" s="109" t="s">
        <v>66</v>
      </c>
      <c r="H614" s="113" t="s">
        <v>20</v>
      </c>
      <c r="I614" s="113" t="s">
        <v>60</v>
      </c>
      <c r="J614" s="205">
        <v>802389</v>
      </c>
      <c r="K614" s="113" t="s">
        <v>656</v>
      </c>
      <c r="L614" s="113" t="s">
        <v>918</v>
      </c>
      <c r="M614" s="113" t="s">
        <v>1642</v>
      </c>
      <c r="N614" s="113" t="s">
        <v>4561</v>
      </c>
      <c r="O614" s="113" t="s">
        <v>1774</v>
      </c>
      <c r="P614" s="113" t="s">
        <v>1883</v>
      </c>
      <c r="Q614" s="113" t="s">
        <v>4695</v>
      </c>
      <c r="R614" s="113" t="s">
        <v>3861</v>
      </c>
      <c r="S614" s="79" t="s">
        <v>101</v>
      </c>
    </row>
    <row r="615" spans="1:19" x14ac:dyDescent="0.25">
      <c r="A615" s="142">
        <v>1156778</v>
      </c>
      <c r="B615" s="401">
        <v>43446</v>
      </c>
      <c r="C615" s="113" t="s">
        <v>2834</v>
      </c>
      <c r="D615" s="113" t="s">
        <v>2656</v>
      </c>
      <c r="E615" s="113" t="s">
        <v>2754</v>
      </c>
      <c r="F615" s="109" t="s">
        <v>2835</v>
      </c>
      <c r="G615" s="109" t="s">
        <v>446</v>
      </c>
      <c r="H615" s="113" t="s">
        <v>14</v>
      </c>
      <c r="I615" s="113" t="s">
        <v>123</v>
      </c>
      <c r="J615" s="205">
        <v>1159451</v>
      </c>
      <c r="K615" s="113" t="s">
        <v>656</v>
      </c>
      <c r="L615" s="113" t="s">
        <v>708</v>
      </c>
      <c r="M615" s="113" t="s">
        <v>4604</v>
      </c>
      <c r="N615" s="113" t="s">
        <v>1567</v>
      </c>
      <c r="O615" s="113" t="s">
        <v>4696</v>
      </c>
      <c r="P615" s="113" t="s">
        <v>4697</v>
      </c>
      <c r="Q615" s="113" t="s">
        <v>4698</v>
      </c>
      <c r="R615" s="113" t="s">
        <v>3862</v>
      </c>
      <c r="S615" s="79" t="s">
        <v>101</v>
      </c>
    </row>
    <row r="616" spans="1:19" x14ac:dyDescent="0.25">
      <c r="A616" s="142">
        <v>1156781</v>
      </c>
      <c r="B616" s="401">
        <v>43446</v>
      </c>
      <c r="C616" s="113" t="s">
        <v>2834</v>
      </c>
      <c r="D616" s="113" t="s">
        <v>2656</v>
      </c>
      <c r="E616" s="113" t="s">
        <v>2754</v>
      </c>
      <c r="F616" s="109" t="s">
        <v>2836</v>
      </c>
      <c r="G616" s="109" t="s">
        <v>446</v>
      </c>
      <c r="H616" s="113" t="s">
        <v>14</v>
      </c>
      <c r="I616" s="113" t="s">
        <v>123</v>
      </c>
      <c r="J616" s="205">
        <v>999319</v>
      </c>
      <c r="K616" s="113" t="s">
        <v>656</v>
      </c>
      <c r="L616" s="113" t="s">
        <v>708</v>
      </c>
      <c r="M616" s="113" t="s">
        <v>4699</v>
      </c>
      <c r="N616" s="113" t="s">
        <v>1620</v>
      </c>
      <c r="O616" s="113" t="s">
        <v>4700</v>
      </c>
      <c r="P616" s="113" t="s">
        <v>4701</v>
      </c>
      <c r="Q616" s="113" t="s">
        <v>1661</v>
      </c>
      <c r="R616" s="113" t="s">
        <v>3863</v>
      </c>
      <c r="S616" s="79" t="s">
        <v>101</v>
      </c>
    </row>
    <row r="617" spans="1:19" x14ac:dyDescent="0.25">
      <c r="A617" s="142">
        <v>1156809</v>
      </c>
      <c r="B617" s="401">
        <v>43446</v>
      </c>
      <c r="C617" s="113" t="s">
        <v>2837</v>
      </c>
      <c r="D617" s="113" t="s">
        <v>2656</v>
      </c>
      <c r="E617" s="113" t="s">
        <v>2754</v>
      </c>
      <c r="F617" s="109" t="s">
        <v>2838</v>
      </c>
      <c r="G617" s="109" t="s">
        <v>254</v>
      </c>
      <c r="H617" s="113" t="s">
        <v>122</v>
      </c>
      <c r="I617" s="113" t="s">
        <v>123</v>
      </c>
      <c r="J617" s="205">
        <v>333081.59999999998</v>
      </c>
      <c r="K617" s="113" t="s">
        <v>73</v>
      </c>
      <c r="L617" s="113" t="s">
        <v>956</v>
      </c>
      <c r="M617" s="113" t="s">
        <v>1539</v>
      </c>
      <c r="N617" s="113" t="s">
        <v>1465</v>
      </c>
      <c r="O617" s="113" t="s">
        <v>4364</v>
      </c>
      <c r="P617" s="113" t="s">
        <v>4702</v>
      </c>
      <c r="Q617" s="113" t="s">
        <v>4703</v>
      </c>
      <c r="R617" s="113" t="s">
        <v>3864</v>
      </c>
      <c r="S617" s="79" t="s">
        <v>101</v>
      </c>
    </row>
    <row r="618" spans="1:19" x14ac:dyDescent="0.25">
      <c r="A618" s="142">
        <v>1156889</v>
      </c>
      <c r="B618" s="401">
        <v>43446</v>
      </c>
      <c r="C618" s="113" t="s">
        <v>2839</v>
      </c>
      <c r="D618" s="113" t="s">
        <v>2656</v>
      </c>
      <c r="E618" s="113" t="s">
        <v>2754</v>
      </c>
      <c r="F618" s="109" t="s">
        <v>2840</v>
      </c>
      <c r="G618" s="109" t="s">
        <v>59</v>
      </c>
      <c r="H618" s="113" t="s">
        <v>14</v>
      </c>
      <c r="I618" s="113" t="s">
        <v>60</v>
      </c>
      <c r="J618" s="205">
        <v>2347015</v>
      </c>
      <c r="K618" s="113" t="s">
        <v>656</v>
      </c>
      <c r="L618" s="113" t="s">
        <v>859</v>
      </c>
      <c r="M618" s="113" t="s">
        <v>4704</v>
      </c>
      <c r="N618" s="113" t="s">
        <v>1603</v>
      </c>
      <c r="O618" s="113" t="s">
        <v>4705</v>
      </c>
      <c r="P618" s="113" t="s">
        <v>1969</v>
      </c>
      <c r="Q618" s="113" t="s">
        <v>4706</v>
      </c>
      <c r="R618" s="113" t="s">
        <v>3865</v>
      </c>
      <c r="S618" s="79" t="s">
        <v>101</v>
      </c>
    </row>
    <row r="619" spans="1:19" x14ac:dyDescent="0.25">
      <c r="A619" s="142">
        <v>1156940</v>
      </c>
      <c r="B619" s="401">
        <v>43446</v>
      </c>
      <c r="C619" s="113" t="s">
        <v>2399</v>
      </c>
      <c r="D619" s="113" t="s">
        <v>2656</v>
      </c>
      <c r="E619" s="113" t="s">
        <v>2754</v>
      </c>
      <c r="F619" s="109" t="s">
        <v>2841</v>
      </c>
      <c r="G619" s="109" t="s">
        <v>72</v>
      </c>
      <c r="H619" s="113" t="s">
        <v>15</v>
      </c>
      <c r="I619" s="113" t="s">
        <v>60</v>
      </c>
      <c r="J619" s="205">
        <v>918549.1</v>
      </c>
      <c r="K619" s="113" t="s">
        <v>81</v>
      </c>
      <c r="L619" s="113" t="s">
        <v>161</v>
      </c>
      <c r="M619" s="113" t="s">
        <v>4707</v>
      </c>
      <c r="N619" s="113" t="s">
        <v>4708</v>
      </c>
      <c r="O619" s="113" t="s">
        <v>4709</v>
      </c>
      <c r="P619" s="113" t="s">
        <v>1956</v>
      </c>
      <c r="Q619" s="113" t="s">
        <v>4710</v>
      </c>
      <c r="R619" s="113" t="s">
        <v>3866</v>
      </c>
      <c r="S619" s="79" t="s">
        <v>101</v>
      </c>
    </row>
    <row r="620" spans="1:19" x14ac:dyDescent="0.25">
      <c r="A620" s="142">
        <v>1156944</v>
      </c>
      <c r="B620" s="401">
        <v>43446</v>
      </c>
      <c r="C620" s="113" t="s">
        <v>2842</v>
      </c>
      <c r="D620" s="113" t="s">
        <v>2656</v>
      </c>
      <c r="E620" s="113" t="s">
        <v>2754</v>
      </c>
      <c r="F620" s="109" t="s">
        <v>2843</v>
      </c>
      <c r="G620" s="109" t="s">
        <v>72</v>
      </c>
      <c r="H620" s="113" t="s">
        <v>15</v>
      </c>
      <c r="I620" s="113" t="s">
        <v>60</v>
      </c>
      <c r="J620" s="205">
        <v>827204</v>
      </c>
      <c r="K620" s="113" t="s">
        <v>656</v>
      </c>
      <c r="L620" s="113" t="s">
        <v>1183</v>
      </c>
      <c r="M620" s="113" t="s">
        <v>2229</v>
      </c>
      <c r="N620" s="113" t="s">
        <v>4711</v>
      </c>
      <c r="O620" s="113" t="s">
        <v>4712</v>
      </c>
      <c r="P620" s="113" t="s">
        <v>1703</v>
      </c>
      <c r="Q620" s="113" t="s">
        <v>4713</v>
      </c>
      <c r="R620" s="113" t="s">
        <v>3867</v>
      </c>
      <c r="S620" s="79" t="s">
        <v>101</v>
      </c>
    </row>
    <row r="621" spans="1:19" x14ac:dyDescent="0.25">
      <c r="A621" s="142">
        <v>1156982</v>
      </c>
      <c r="B621" s="401">
        <v>43446</v>
      </c>
      <c r="C621" s="113" t="s">
        <v>2844</v>
      </c>
      <c r="D621" s="113" t="s">
        <v>2656</v>
      </c>
      <c r="E621" s="113" t="s">
        <v>2754</v>
      </c>
      <c r="F621" s="109" t="s">
        <v>2845</v>
      </c>
      <c r="G621" s="109" t="s">
        <v>255</v>
      </c>
      <c r="H621" s="113" t="s">
        <v>14</v>
      </c>
      <c r="I621" s="113" t="s">
        <v>60</v>
      </c>
      <c r="J621" s="205">
        <v>955024</v>
      </c>
      <c r="K621" s="113" t="s">
        <v>656</v>
      </c>
      <c r="L621" s="113" t="s">
        <v>956</v>
      </c>
      <c r="M621" s="113" t="s">
        <v>1552</v>
      </c>
      <c r="N621" s="113" t="s">
        <v>4714</v>
      </c>
      <c r="O621" s="113" t="s">
        <v>4715</v>
      </c>
      <c r="P621" s="113" t="s">
        <v>4716</v>
      </c>
      <c r="Q621" s="113" t="s">
        <v>4495</v>
      </c>
      <c r="R621" s="113" t="s">
        <v>3868</v>
      </c>
      <c r="S621" s="79" t="s">
        <v>101</v>
      </c>
    </row>
    <row r="622" spans="1:19" x14ac:dyDescent="0.25">
      <c r="A622" s="142">
        <v>1156997</v>
      </c>
      <c r="B622" s="401">
        <v>43446</v>
      </c>
      <c r="C622" s="113" t="s">
        <v>2846</v>
      </c>
      <c r="D622" s="113" t="s">
        <v>2656</v>
      </c>
      <c r="E622" s="113" t="s">
        <v>2754</v>
      </c>
      <c r="F622" s="109" t="s">
        <v>2847</v>
      </c>
      <c r="G622" s="109" t="s">
        <v>63</v>
      </c>
      <c r="H622" s="113" t="s">
        <v>15</v>
      </c>
      <c r="I622" s="113" t="s">
        <v>60</v>
      </c>
      <c r="J622" s="205">
        <v>425394</v>
      </c>
      <c r="K622" s="113" t="s">
        <v>656</v>
      </c>
      <c r="L622" s="113" t="s">
        <v>948</v>
      </c>
      <c r="M622" s="113" t="s">
        <v>4717</v>
      </c>
      <c r="N622" s="113" t="s">
        <v>1690</v>
      </c>
      <c r="O622" s="113" t="s">
        <v>4718</v>
      </c>
      <c r="P622" s="113" t="s">
        <v>1693</v>
      </c>
      <c r="Q622" s="113" t="s">
        <v>4703</v>
      </c>
      <c r="R622" s="113" t="s">
        <v>3869</v>
      </c>
      <c r="S622" s="79" t="s">
        <v>101</v>
      </c>
    </row>
    <row r="623" spans="1:19" x14ac:dyDescent="0.25">
      <c r="A623" s="142">
        <v>1157004</v>
      </c>
      <c r="B623" s="401">
        <v>43446</v>
      </c>
      <c r="C623" s="113" t="s">
        <v>2848</v>
      </c>
      <c r="D623" s="113" t="s">
        <v>2656</v>
      </c>
      <c r="E623" s="113" t="s">
        <v>2754</v>
      </c>
      <c r="F623" s="109" t="s">
        <v>2849</v>
      </c>
      <c r="G623" s="109" t="s">
        <v>259</v>
      </c>
      <c r="H623" s="113" t="s">
        <v>16</v>
      </c>
      <c r="I623" s="113" t="s">
        <v>60</v>
      </c>
      <c r="J623" s="205">
        <v>1600099.4</v>
      </c>
      <c r="K623" s="113" t="s">
        <v>73</v>
      </c>
      <c r="L623" s="113" t="s">
        <v>794</v>
      </c>
      <c r="M623" s="113" t="s">
        <v>4385</v>
      </c>
      <c r="N623" s="113" t="s">
        <v>4719</v>
      </c>
      <c r="O623" s="113" t="s">
        <v>2307</v>
      </c>
      <c r="P623" s="113" t="s">
        <v>1958</v>
      </c>
      <c r="Q623" s="113" t="s">
        <v>4530</v>
      </c>
      <c r="R623" s="113" t="s">
        <v>3870</v>
      </c>
      <c r="S623" s="79" t="s">
        <v>101</v>
      </c>
    </row>
    <row r="624" spans="1:19" x14ac:dyDescent="0.25">
      <c r="A624" s="142">
        <v>1157053</v>
      </c>
      <c r="B624" s="401">
        <v>43446</v>
      </c>
      <c r="C624" s="113" t="s">
        <v>2850</v>
      </c>
      <c r="D624" s="113" t="s">
        <v>2656</v>
      </c>
      <c r="E624" s="113" t="s">
        <v>2754</v>
      </c>
      <c r="F624" s="109" t="s">
        <v>2851</v>
      </c>
      <c r="G624" s="109" t="s">
        <v>255</v>
      </c>
      <c r="H624" s="113" t="s">
        <v>14</v>
      </c>
      <c r="I624" s="113" t="s">
        <v>60</v>
      </c>
      <c r="J624" s="205">
        <v>657521</v>
      </c>
      <c r="K624" s="113" t="s">
        <v>656</v>
      </c>
      <c r="L624" s="113" t="s">
        <v>948</v>
      </c>
      <c r="M624" s="113" t="s">
        <v>1554</v>
      </c>
      <c r="N624" s="113" t="s">
        <v>4628</v>
      </c>
      <c r="O624" s="113" t="s">
        <v>4428</v>
      </c>
      <c r="P624" s="113" t="s">
        <v>4720</v>
      </c>
      <c r="Q624" s="113" t="s">
        <v>4721</v>
      </c>
      <c r="R624" s="113" t="s">
        <v>3871</v>
      </c>
      <c r="S624" s="79" t="s">
        <v>101</v>
      </c>
    </row>
    <row r="625" spans="1:19" x14ac:dyDescent="0.25">
      <c r="A625" s="142">
        <v>1157145</v>
      </c>
      <c r="B625" s="401">
        <v>43446</v>
      </c>
      <c r="C625" s="113" t="s">
        <v>2852</v>
      </c>
      <c r="D625" s="113" t="s">
        <v>2656</v>
      </c>
      <c r="E625" s="113" t="s">
        <v>2754</v>
      </c>
      <c r="F625" s="109" t="s">
        <v>2853</v>
      </c>
      <c r="G625" s="109" t="s">
        <v>437</v>
      </c>
      <c r="H625" s="113" t="s">
        <v>14</v>
      </c>
      <c r="I625" s="113" t="s">
        <v>123</v>
      </c>
      <c r="J625" s="205">
        <v>1368984.7</v>
      </c>
      <c r="K625" s="113" t="s">
        <v>73</v>
      </c>
      <c r="L625" s="113" t="s">
        <v>920</v>
      </c>
      <c r="M625" s="113" t="s">
        <v>2296</v>
      </c>
      <c r="N625" s="113" t="s">
        <v>4395</v>
      </c>
      <c r="O625" s="113" t="s">
        <v>4485</v>
      </c>
      <c r="P625" s="113" t="s">
        <v>4722</v>
      </c>
      <c r="Q625" s="113" t="s">
        <v>362</v>
      </c>
      <c r="R625" s="113" t="s">
        <v>3872</v>
      </c>
      <c r="S625" s="79" t="s">
        <v>101</v>
      </c>
    </row>
    <row r="626" spans="1:19" x14ac:dyDescent="0.25">
      <c r="A626" s="142">
        <v>1157228</v>
      </c>
      <c r="B626" s="401">
        <v>43446</v>
      </c>
      <c r="C626" s="113" t="s">
        <v>2854</v>
      </c>
      <c r="D626" s="113" t="s">
        <v>2656</v>
      </c>
      <c r="E626" s="113" t="s">
        <v>2754</v>
      </c>
      <c r="F626" s="109" t="s">
        <v>2855</v>
      </c>
      <c r="G626" s="109" t="s">
        <v>254</v>
      </c>
      <c r="H626" s="113" t="s">
        <v>122</v>
      </c>
      <c r="I626" s="113" t="s">
        <v>123</v>
      </c>
      <c r="J626" s="205">
        <v>2785191.9</v>
      </c>
      <c r="K626" s="113" t="s">
        <v>73</v>
      </c>
      <c r="L626" s="113" t="s">
        <v>211</v>
      </c>
      <c r="M626" s="113" t="s">
        <v>1559</v>
      </c>
      <c r="N626" s="113" t="s">
        <v>366</v>
      </c>
      <c r="O626" s="113" t="s">
        <v>1925</v>
      </c>
      <c r="P626" s="113" t="s">
        <v>4719</v>
      </c>
      <c r="Q626" s="113" t="s">
        <v>1480</v>
      </c>
      <c r="R626" s="113" t="s">
        <v>3873</v>
      </c>
      <c r="S626" s="79" t="s">
        <v>101</v>
      </c>
    </row>
    <row r="627" spans="1:19" x14ac:dyDescent="0.25">
      <c r="A627" s="142">
        <v>1157240</v>
      </c>
      <c r="B627" s="401">
        <v>43446</v>
      </c>
      <c r="C627" s="113" t="s">
        <v>2856</v>
      </c>
      <c r="D627" s="113" t="s">
        <v>2656</v>
      </c>
      <c r="E627" s="113" t="s">
        <v>2754</v>
      </c>
      <c r="F627" s="109" t="s">
        <v>2857</v>
      </c>
      <c r="G627" s="109" t="s">
        <v>66</v>
      </c>
      <c r="H627" s="113" t="s">
        <v>20</v>
      </c>
      <c r="I627" s="113" t="s">
        <v>60</v>
      </c>
      <c r="J627" s="205">
        <v>892284</v>
      </c>
      <c r="K627" s="113" t="s">
        <v>656</v>
      </c>
      <c r="L627" s="113" t="s">
        <v>1232</v>
      </c>
      <c r="M627" s="113" t="s">
        <v>4723</v>
      </c>
      <c r="N627" s="113" t="s">
        <v>4724</v>
      </c>
      <c r="O627" s="113" t="s">
        <v>2012</v>
      </c>
      <c r="P627" s="113" t="s">
        <v>1767</v>
      </c>
      <c r="Q627" s="113" t="s">
        <v>1661</v>
      </c>
      <c r="R627" s="113" t="s">
        <v>3874</v>
      </c>
      <c r="S627" s="79" t="s">
        <v>101</v>
      </c>
    </row>
    <row r="628" spans="1:19" x14ac:dyDescent="0.25">
      <c r="A628" s="142">
        <v>1157281</v>
      </c>
      <c r="B628" s="401">
        <v>43446</v>
      </c>
      <c r="C628" s="113" t="s">
        <v>2858</v>
      </c>
      <c r="D628" s="113" t="s">
        <v>2656</v>
      </c>
      <c r="E628" s="113" t="s">
        <v>2754</v>
      </c>
      <c r="F628" s="109" t="s">
        <v>2859</v>
      </c>
      <c r="G628" s="109" t="s">
        <v>106</v>
      </c>
      <c r="H628" s="113" t="s">
        <v>18</v>
      </c>
      <c r="I628" s="113" t="s">
        <v>60</v>
      </c>
      <c r="J628" s="205">
        <v>447558.5</v>
      </c>
      <c r="K628" s="113" t="s">
        <v>81</v>
      </c>
      <c r="L628" s="113" t="s">
        <v>3644</v>
      </c>
      <c r="M628" s="113" t="s">
        <v>1427</v>
      </c>
      <c r="N628" s="113" t="s">
        <v>2037</v>
      </c>
      <c r="O628" s="113" t="s">
        <v>4725</v>
      </c>
      <c r="P628" s="113" t="s">
        <v>1615</v>
      </c>
      <c r="Q628" s="113" t="s">
        <v>372</v>
      </c>
      <c r="R628" s="113" t="s">
        <v>3875</v>
      </c>
      <c r="S628" s="79" t="s">
        <v>101</v>
      </c>
    </row>
    <row r="629" spans="1:19" x14ac:dyDescent="0.25">
      <c r="A629" s="142">
        <v>1157313</v>
      </c>
      <c r="B629" s="401">
        <v>43446</v>
      </c>
      <c r="C629" s="113" t="s">
        <v>2860</v>
      </c>
      <c r="D629" s="113" t="s">
        <v>2656</v>
      </c>
      <c r="E629" s="113" t="s">
        <v>2754</v>
      </c>
      <c r="F629" s="109" t="s">
        <v>2861</v>
      </c>
      <c r="G629" s="109" t="s">
        <v>253</v>
      </c>
      <c r="H629" s="113" t="s">
        <v>14</v>
      </c>
      <c r="I629" s="113" t="s">
        <v>60</v>
      </c>
      <c r="J629" s="205">
        <v>1022291.6</v>
      </c>
      <c r="K629" s="113" t="s">
        <v>90</v>
      </c>
      <c r="L629" s="113" t="s">
        <v>956</v>
      </c>
      <c r="M629" s="113" t="s">
        <v>1890</v>
      </c>
      <c r="N629" s="113" t="s">
        <v>1526</v>
      </c>
      <c r="O629" s="113" t="s">
        <v>1530</v>
      </c>
      <c r="P629" s="113" t="s">
        <v>4726</v>
      </c>
      <c r="Q629" s="113" t="s">
        <v>4727</v>
      </c>
      <c r="R629" s="113" t="s">
        <v>3876</v>
      </c>
      <c r="S629" s="79" t="s">
        <v>101</v>
      </c>
    </row>
    <row r="630" spans="1:19" x14ac:dyDescent="0.25">
      <c r="A630" s="142">
        <v>1157320</v>
      </c>
      <c r="B630" s="401">
        <v>43446</v>
      </c>
      <c r="C630" s="113" t="s">
        <v>2862</v>
      </c>
      <c r="D630" s="113" t="s">
        <v>2656</v>
      </c>
      <c r="E630" s="113" t="s">
        <v>2754</v>
      </c>
      <c r="F630" s="109" t="s">
        <v>2863</v>
      </c>
      <c r="G630" s="109" t="s">
        <v>59</v>
      </c>
      <c r="H630" s="113" t="s">
        <v>14</v>
      </c>
      <c r="I630" s="113" t="s">
        <v>60</v>
      </c>
      <c r="J630" s="205">
        <v>1020028</v>
      </c>
      <c r="K630" s="113" t="s">
        <v>656</v>
      </c>
      <c r="L630" s="113" t="s">
        <v>1007</v>
      </c>
      <c r="M630" s="113" t="s">
        <v>4728</v>
      </c>
      <c r="N630" s="113" t="s">
        <v>4371</v>
      </c>
      <c r="O630" s="113" t="s">
        <v>4729</v>
      </c>
      <c r="P630" s="113" t="s">
        <v>1419</v>
      </c>
      <c r="Q630" s="113" t="s">
        <v>4730</v>
      </c>
      <c r="R630" s="113" t="s">
        <v>3877</v>
      </c>
      <c r="S630" s="79" t="s">
        <v>101</v>
      </c>
    </row>
    <row r="631" spans="1:19" x14ac:dyDescent="0.25">
      <c r="A631" s="142">
        <v>1157337</v>
      </c>
      <c r="B631" s="401">
        <v>43446</v>
      </c>
      <c r="C631" s="113" t="s">
        <v>2864</v>
      </c>
      <c r="D631" s="113" t="s">
        <v>2656</v>
      </c>
      <c r="E631" s="113" t="s">
        <v>2754</v>
      </c>
      <c r="F631" s="109" t="s">
        <v>2865</v>
      </c>
      <c r="G631" s="109" t="s">
        <v>59</v>
      </c>
      <c r="H631" s="113" t="s">
        <v>14</v>
      </c>
      <c r="I631" s="113" t="s">
        <v>60</v>
      </c>
      <c r="J631" s="205">
        <v>1727049.75</v>
      </c>
      <c r="K631" s="113" t="s">
        <v>81</v>
      </c>
      <c r="L631" s="113" t="s">
        <v>222</v>
      </c>
      <c r="M631" s="113" t="s">
        <v>4731</v>
      </c>
      <c r="N631" s="113" t="s">
        <v>363</v>
      </c>
      <c r="O631" s="113" t="s">
        <v>1468</v>
      </c>
      <c r="P631" s="113" t="s">
        <v>359</v>
      </c>
      <c r="Q631" s="113" t="s">
        <v>4732</v>
      </c>
      <c r="R631" s="113" t="s">
        <v>3878</v>
      </c>
      <c r="S631" s="79" t="s">
        <v>101</v>
      </c>
    </row>
    <row r="632" spans="1:19" x14ac:dyDescent="0.25">
      <c r="A632" s="142">
        <v>1157346</v>
      </c>
      <c r="B632" s="401">
        <v>43446</v>
      </c>
      <c r="C632" s="113" t="s">
        <v>2866</v>
      </c>
      <c r="D632" s="113" t="s">
        <v>2656</v>
      </c>
      <c r="E632" s="113" t="s">
        <v>2754</v>
      </c>
      <c r="F632" s="109" t="s">
        <v>2867</v>
      </c>
      <c r="G632" s="109" t="s">
        <v>256</v>
      </c>
      <c r="H632" s="113" t="s">
        <v>14</v>
      </c>
      <c r="I632" s="113" t="s">
        <v>123</v>
      </c>
      <c r="J632" s="205">
        <v>1143946</v>
      </c>
      <c r="K632" s="113" t="s">
        <v>81</v>
      </c>
      <c r="L632" s="113" t="s">
        <v>222</v>
      </c>
      <c r="M632" s="113" t="s">
        <v>359</v>
      </c>
      <c r="N632" s="113" t="s">
        <v>4733</v>
      </c>
      <c r="O632" s="113" t="s">
        <v>4734</v>
      </c>
      <c r="P632" s="113" t="s">
        <v>2006</v>
      </c>
      <c r="Q632" s="113" t="s">
        <v>4325</v>
      </c>
      <c r="R632" s="113" t="s">
        <v>3879</v>
      </c>
      <c r="S632" s="79" t="s">
        <v>101</v>
      </c>
    </row>
    <row r="633" spans="1:19" x14ac:dyDescent="0.25">
      <c r="A633" s="142">
        <v>1157348</v>
      </c>
      <c r="B633" s="401">
        <v>43446</v>
      </c>
      <c r="C633" s="113" t="s">
        <v>2868</v>
      </c>
      <c r="D633" s="113" t="s">
        <v>2656</v>
      </c>
      <c r="E633" s="113" t="s">
        <v>2754</v>
      </c>
      <c r="F633" s="109" t="s">
        <v>2869</v>
      </c>
      <c r="G633" s="109" t="s">
        <v>446</v>
      </c>
      <c r="H633" s="113" t="s">
        <v>14</v>
      </c>
      <c r="I633" s="113" t="s">
        <v>123</v>
      </c>
      <c r="J633" s="205">
        <v>667521</v>
      </c>
      <c r="K633" s="113" t="s">
        <v>656</v>
      </c>
      <c r="L633" s="113" t="s">
        <v>726</v>
      </c>
      <c r="M633" s="113" t="s">
        <v>4735</v>
      </c>
      <c r="N633" s="113" t="s">
        <v>1785</v>
      </c>
      <c r="O633" s="113" t="s">
        <v>4736</v>
      </c>
      <c r="P633" s="113" t="s">
        <v>4737</v>
      </c>
      <c r="Q633" s="113" t="s">
        <v>4738</v>
      </c>
      <c r="R633" s="113" t="s">
        <v>3880</v>
      </c>
      <c r="S633" s="79" t="s">
        <v>101</v>
      </c>
    </row>
    <row r="634" spans="1:19" x14ac:dyDescent="0.25">
      <c r="A634" s="142">
        <v>1157353</v>
      </c>
      <c r="B634" s="401">
        <v>43446</v>
      </c>
      <c r="C634" s="113" t="s">
        <v>2827</v>
      </c>
      <c r="D634" s="113" t="s">
        <v>2656</v>
      </c>
      <c r="E634" s="113" t="s">
        <v>2754</v>
      </c>
      <c r="F634" s="109" t="s">
        <v>2870</v>
      </c>
      <c r="G634" s="109" t="s">
        <v>255</v>
      </c>
      <c r="H634" s="113" t="s">
        <v>14</v>
      </c>
      <c r="I634" s="113" t="s">
        <v>60</v>
      </c>
      <c r="J634" s="205">
        <v>1023118.7</v>
      </c>
      <c r="K634" s="113" t="s">
        <v>656</v>
      </c>
      <c r="L634" s="113" t="s">
        <v>920</v>
      </c>
      <c r="M634" s="113" t="s">
        <v>1870</v>
      </c>
      <c r="N634" s="113" t="s">
        <v>4731</v>
      </c>
      <c r="O634" s="113" t="s">
        <v>1703</v>
      </c>
      <c r="P634" s="113" t="s">
        <v>4739</v>
      </c>
      <c r="Q634" s="113" t="s">
        <v>4740</v>
      </c>
      <c r="R634" s="113" t="s">
        <v>3881</v>
      </c>
      <c r="S634" s="79" t="s">
        <v>101</v>
      </c>
    </row>
    <row r="635" spans="1:19" x14ac:dyDescent="0.25">
      <c r="A635" s="142">
        <v>1157378</v>
      </c>
      <c r="B635" s="401">
        <v>43446</v>
      </c>
      <c r="C635" s="113" t="s">
        <v>2866</v>
      </c>
      <c r="D635" s="113" t="s">
        <v>2656</v>
      </c>
      <c r="E635" s="113" t="s">
        <v>2754</v>
      </c>
      <c r="F635" s="109" t="s">
        <v>2871</v>
      </c>
      <c r="G635" s="109" t="s">
        <v>256</v>
      </c>
      <c r="H635" s="113" t="s">
        <v>14</v>
      </c>
      <c r="I635" s="113" t="s">
        <v>123</v>
      </c>
      <c r="J635" s="205">
        <v>796891.3</v>
      </c>
      <c r="K635" s="113" t="s">
        <v>81</v>
      </c>
      <c r="L635" s="113" t="s">
        <v>222</v>
      </c>
      <c r="M635" s="113" t="s">
        <v>359</v>
      </c>
      <c r="N635" s="113" t="s">
        <v>4741</v>
      </c>
      <c r="O635" s="113" t="s">
        <v>4742</v>
      </c>
      <c r="P635" s="113" t="s">
        <v>4743</v>
      </c>
      <c r="Q635" s="113" t="s">
        <v>4744</v>
      </c>
      <c r="R635" s="113" t="s">
        <v>3882</v>
      </c>
      <c r="S635" s="79" t="s">
        <v>101</v>
      </c>
    </row>
    <row r="636" spans="1:19" x14ac:dyDescent="0.25">
      <c r="A636" s="142">
        <v>1157452</v>
      </c>
      <c r="B636" s="401">
        <v>43446</v>
      </c>
      <c r="C636" s="113" t="s">
        <v>2872</v>
      </c>
      <c r="D636" s="113" t="s">
        <v>2656</v>
      </c>
      <c r="E636" s="113" t="s">
        <v>2754</v>
      </c>
      <c r="F636" s="109" t="s">
        <v>2873</v>
      </c>
      <c r="G636" s="109" t="s">
        <v>489</v>
      </c>
      <c r="H636" s="113" t="s">
        <v>14</v>
      </c>
      <c r="I636" s="113" t="s">
        <v>123</v>
      </c>
      <c r="J636" s="205">
        <v>789978.93</v>
      </c>
      <c r="K636" s="113" t="s">
        <v>81</v>
      </c>
      <c r="L636" s="113" t="s">
        <v>173</v>
      </c>
      <c r="M636" s="113" t="s">
        <v>4745</v>
      </c>
      <c r="N636" s="113" t="s">
        <v>4746</v>
      </c>
      <c r="O636" s="113" t="s">
        <v>2322</v>
      </c>
      <c r="P636" s="113" t="s">
        <v>1695</v>
      </c>
      <c r="Q636" s="113" t="s">
        <v>4747</v>
      </c>
      <c r="R636" s="113" t="s">
        <v>3883</v>
      </c>
      <c r="S636" s="79" t="s">
        <v>101</v>
      </c>
    </row>
    <row r="637" spans="1:19" x14ac:dyDescent="0.25">
      <c r="A637" s="142">
        <v>1157506</v>
      </c>
      <c r="B637" s="401">
        <v>43446</v>
      </c>
      <c r="C637" s="113" t="s">
        <v>2874</v>
      </c>
      <c r="D637" s="113" t="s">
        <v>2656</v>
      </c>
      <c r="E637" s="113" t="s">
        <v>2754</v>
      </c>
      <c r="F637" s="109" t="s">
        <v>2875</v>
      </c>
      <c r="G637" s="109" t="s">
        <v>106</v>
      </c>
      <c r="H637" s="113" t="s">
        <v>18</v>
      </c>
      <c r="I637" s="113" t="s">
        <v>60</v>
      </c>
      <c r="J637" s="205">
        <v>1165465.6000000001</v>
      </c>
      <c r="K637" s="113" t="s">
        <v>81</v>
      </c>
      <c r="L637" s="113" t="s">
        <v>141</v>
      </c>
      <c r="M637" s="113" t="s">
        <v>1764</v>
      </c>
      <c r="N637" s="113" t="s">
        <v>1865</v>
      </c>
      <c r="O637" s="113" t="s">
        <v>2040</v>
      </c>
      <c r="P637" s="113" t="s">
        <v>4748</v>
      </c>
      <c r="Q637" s="113" t="s">
        <v>4749</v>
      </c>
      <c r="R637" s="113" t="s">
        <v>3884</v>
      </c>
      <c r="S637" s="79" t="s">
        <v>101</v>
      </c>
    </row>
    <row r="638" spans="1:19" x14ac:dyDescent="0.25">
      <c r="A638" s="142">
        <v>1157529</v>
      </c>
      <c r="B638" s="401">
        <v>43446</v>
      </c>
      <c r="C638" s="113" t="s">
        <v>2876</v>
      </c>
      <c r="D638" s="113" t="s">
        <v>2656</v>
      </c>
      <c r="E638" s="113" t="s">
        <v>2754</v>
      </c>
      <c r="F638" s="109" t="s">
        <v>2877</v>
      </c>
      <c r="G638" s="109" t="s">
        <v>253</v>
      </c>
      <c r="H638" s="113" t="s">
        <v>14</v>
      </c>
      <c r="I638" s="113" t="s">
        <v>60</v>
      </c>
      <c r="J638" s="205">
        <v>826846.86</v>
      </c>
      <c r="K638" s="113" t="s">
        <v>73</v>
      </c>
      <c r="L638" s="113" t="s">
        <v>798</v>
      </c>
      <c r="M638" s="113" t="s">
        <v>4750</v>
      </c>
      <c r="N638" s="113" t="s">
        <v>1564</v>
      </c>
      <c r="O638" s="113" t="s">
        <v>4751</v>
      </c>
      <c r="P638" s="113" t="s">
        <v>358</v>
      </c>
      <c r="Q638" s="113" t="s">
        <v>4752</v>
      </c>
      <c r="R638" s="113" t="s">
        <v>3885</v>
      </c>
      <c r="S638" s="79" t="s">
        <v>101</v>
      </c>
    </row>
    <row r="639" spans="1:19" x14ac:dyDescent="0.25">
      <c r="A639" s="142">
        <v>1157539</v>
      </c>
      <c r="B639" s="401">
        <v>43446</v>
      </c>
      <c r="C639" s="113" t="s">
        <v>748</v>
      </c>
      <c r="D639" s="113" t="s">
        <v>2656</v>
      </c>
      <c r="E639" s="113" t="s">
        <v>2754</v>
      </c>
      <c r="F639" s="109" t="s">
        <v>2878</v>
      </c>
      <c r="G639" s="109" t="s">
        <v>255</v>
      </c>
      <c r="H639" s="113" t="s">
        <v>14</v>
      </c>
      <c r="I639" s="113" t="s">
        <v>60</v>
      </c>
      <c r="J639" s="205">
        <v>1242532</v>
      </c>
      <c r="K639" s="113" t="s">
        <v>656</v>
      </c>
      <c r="L639" s="113" t="s">
        <v>749</v>
      </c>
      <c r="M639" s="113" t="s">
        <v>1592</v>
      </c>
      <c r="N639" s="113" t="s">
        <v>1770</v>
      </c>
      <c r="O639" s="113" t="s">
        <v>4753</v>
      </c>
      <c r="P639" s="113" t="s">
        <v>1649</v>
      </c>
      <c r="Q639" s="113" t="s">
        <v>1905</v>
      </c>
      <c r="R639" s="113" t="s">
        <v>3886</v>
      </c>
      <c r="S639" s="79" t="s">
        <v>101</v>
      </c>
    </row>
    <row r="640" spans="1:19" x14ac:dyDescent="0.25">
      <c r="A640" s="142">
        <v>1157548</v>
      </c>
      <c r="B640" s="401">
        <v>43446</v>
      </c>
      <c r="C640" s="113" t="s">
        <v>2879</v>
      </c>
      <c r="D640" s="113" t="s">
        <v>2656</v>
      </c>
      <c r="E640" s="113" t="s">
        <v>2754</v>
      </c>
      <c r="F640" s="109" t="s">
        <v>2880</v>
      </c>
      <c r="G640" s="109" t="s">
        <v>66</v>
      </c>
      <c r="H640" s="113" t="s">
        <v>20</v>
      </c>
      <c r="I640" s="113" t="s">
        <v>60</v>
      </c>
      <c r="J640" s="205">
        <v>1942731.7</v>
      </c>
      <c r="K640" s="113" t="s">
        <v>73</v>
      </c>
      <c r="L640" s="113" t="s">
        <v>768</v>
      </c>
      <c r="M640" s="113" t="s">
        <v>1569</v>
      </c>
      <c r="N640" s="113" t="s">
        <v>2093</v>
      </c>
      <c r="O640" s="113" t="s">
        <v>4754</v>
      </c>
      <c r="P640" s="113" t="s">
        <v>1958</v>
      </c>
      <c r="Q640" s="113" t="s">
        <v>4755</v>
      </c>
      <c r="R640" s="113" t="s">
        <v>3887</v>
      </c>
      <c r="S640" s="79" t="s">
        <v>101</v>
      </c>
    </row>
    <row r="641" spans="1:19" x14ac:dyDescent="0.25">
      <c r="A641" s="142">
        <v>1157551</v>
      </c>
      <c r="B641" s="401">
        <v>43446</v>
      </c>
      <c r="C641" s="113" t="s">
        <v>2881</v>
      </c>
      <c r="D641" s="113" t="s">
        <v>2656</v>
      </c>
      <c r="E641" s="113" t="s">
        <v>2754</v>
      </c>
      <c r="F641" s="109" t="s">
        <v>2882</v>
      </c>
      <c r="G641" s="109" t="s">
        <v>253</v>
      </c>
      <c r="H641" s="113" t="s">
        <v>14</v>
      </c>
      <c r="I641" s="113" t="s">
        <v>60</v>
      </c>
      <c r="J641" s="205">
        <v>463058</v>
      </c>
      <c r="K641" s="113" t="s">
        <v>656</v>
      </c>
      <c r="L641" s="113" t="s">
        <v>744</v>
      </c>
      <c r="M641" s="113" t="s">
        <v>4398</v>
      </c>
      <c r="N641" s="113" t="s">
        <v>1836</v>
      </c>
      <c r="O641" s="113" t="s">
        <v>1835</v>
      </c>
      <c r="P641" s="113" t="s">
        <v>4756</v>
      </c>
      <c r="Q641" s="113" t="s">
        <v>1516</v>
      </c>
      <c r="R641" s="113" t="s">
        <v>3888</v>
      </c>
      <c r="S641" s="79" t="s">
        <v>101</v>
      </c>
    </row>
    <row r="642" spans="1:19" x14ac:dyDescent="0.25">
      <c r="A642" s="142">
        <v>1157566</v>
      </c>
      <c r="B642" s="401">
        <v>43446</v>
      </c>
      <c r="C642" s="113" t="s">
        <v>2883</v>
      </c>
      <c r="D642" s="113" t="s">
        <v>2656</v>
      </c>
      <c r="E642" s="113" t="s">
        <v>2754</v>
      </c>
      <c r="F642" s="109" t="s">
        <v>2884</v>
      </c>
      <c r="G642" s="109" t="s">
        <v>353</v>
      </c>
      <c r="H642" s="113" t="s">
        <v>15</v>
      </c>
      <c r="I642" s="113" t="s">
        <v>60</v>
      </c>
      <c r="J642" s="205">
        <v>724101.6</v>
      </c>
      <c r="K642" s="113" t="s">
        <v>73</v>
      </c>
      <c r="L642" s="113" t="s">
        <v>3652</v>
      </c>
      <c r="M642" s="113" t="s">
        <v>4478</v>
      </c>
      <c r="N642" s="113" t="s">
        <v>4757</v>
      </c>
      <c r="O642" s="113" t="s">
        <v>4758</v>
      </c>
      <c r="P642" s="113" t="s">
        <v>4759</v>
      </c>
      <c r="Q642" s="113" t="s">
        <v>4760</v>
      </c>
      <c r="R642" s="113" t="s">
        <v>3889</v>
      </c>
      <c r="S642" s="79" t="s">
        <v>101</v>
      </c>
    </row>
    <row r="643" spans="1:19" x14ac:dyDescent="0.25">
      <c r="A643" s="142">
        <v>1157586</v>
      </c>
      <c r="B643" s="401">
        <v>43446</v>
      </c>
      <c r="C643" s="113" t="s">
        <v>2885</v>
      </c>
      <c r="D643" s="113" t="s">
        <v>2656</v>
      </c>
      <c r="E643" s="113" t="s">
        <v>2754</v>
      </c>
      <c r="F643" s="109" t="s">
        <v>2886</v>
      </c>
      <c r="G643" s="109" t="s">
        <v>59</v>
      </c>
      <c r="H643" s="113" t="s">
        <v>14</v>
      </c>
      <c r="I643" s="113" t="s">
        <v>60</v>
      </c>
      <c r="J643" s="205">
        <v>522521</v>
      </c>
      <c r="K643" s="113" t="s">
        <v>81</v>
      </c>
      <c r="L643" s="113" t="s">
        <v>225</v>
      </c>
      <c r="M643" s="113" t="s">
        <v>4761</v>
      </c>
      <c r="N643" s="113" t="s">
        <v>1465</v>
      </c>
      <c r="O643" s="113" t="s">
        <v>4762</v>
      </c>
      <c r="P643" s="113" t="s">
        <v>1697</v>
      </c>
      <c r="Q643" s="113" t="s">
        <v>4763</v>
      </c>
      <c r="R643" s="113" t="s">
        <v>3890</v>
      </c>
      <c r="S643" s="79" t="s">
        <v>101</v>
      </c>
    </row>
    <row r="644" spans="1:19" x14ac:dyDescent="0.25">
      <c r="A644" s="142">
        <v>1157607</v>
      </c>
      <c r="B644" s="401">
        <v>43446</v>
      </c>
      <c r="C644" s="113" t="s">
        <v>2887</v>
      </c>
      <c r="D644" s="113" t="s">
        <v>2656</v>
      </c>
      <c r="E644" s="113" t="s">
        <v>2754</v>
      </c>
      <c r="F644" s="109" t="s">
        <v>2888</v>
      </c>
      <c r="G644" s="109" t="s">
        <v>2434</v>
      </c>
      <c r="H644" s="113" t="s">
        <v>14</v>
      </c>
      <c r="I644" s="113" t="s">
        <v>123</v>
      </c>
      <c r="J644" s="205">
        <v>1001116.5</v>
      </c>
      <c r="K644" s="113" t="s">
        <v>73</v>
      </c>
      <c r="L644" s="113" t="s">
        <v>3653</v>
      </c>
      <c r="M644" s="113" t="s">
        <v>1888</v>
      </c>
      <c r="N644" s="113" t="s">
        <v>1567</v>
      </c>
      <c r="O644" s="113" t="s">
        <v>1659</v>
      </c>
      <c r="P644" s="113" t="s">
        <v>1419</v>
      </c>
      <c r="Q644" s="113" t="s">
        <v>2187</v>
      </c>
      <c r="R644" s="113" t="s">
        <v>3891</v>
      </c>
      <c r="S644" s="79" t="s">
        <v>101</v>
      </c>
    </row>
    <row r="645" spans="1:19" x14ac:dyDescent="0.25">
      <c r="A645" s="142">
        <v>1157714</v>
      </c>
      <c r="B645" s="401">
        <v>43446</v>
      </c>
      <c r="C645" s="113" t="s">
        <v>2889</v>
      </c>
      <c r="D645" s="113" t="s">
        <v>2656</v>
      </c>
      <c r="E645" s="113" t="s">
        <v>2754</v>
      </c>
      <c r="F645" s="109" t="s">
        <v>2890</v>
      </c>
      <c r="G645" s="109" t="s">
        <v>259</v>
      </c>
      <c r="H645" s="113" t="s">
        <v>16</v>
      </c>
      <c r="I645" s="113" t="s">
        <v>60</v>
      </c>
      <c r="J645" s="205">
        <v>367992</v>
      </c>
      <c r="K645" s="113" t="s">
        <v>656</v>
      </c>
      <c r="L645" s="113" t="s">
        <v>3644</v>
      </c>
      <c r="M645" s="113" t="s">
        <v>4764</v>
      </c>
      <c r="N645" s="113" t="s">
        <v>2049</v>
      </c>
      <c r="O645" s="113" t="s">
        <v>1627</v>
      </c>
      <c r="P645" s="113" t="s">
        <v>1733</v>
      </c>
      <c r="Q645" s="113" t="s">
        <v>1595</v>
      </c>
      <c r="R645" s="113" t="s">
        <v>3892</v>
      </c>
      <c r="S645" s="79" t="s">
        <v>101</v>
      </c>
    </row>
    <row r="646" spans="1:19" x14ac:dyDescent="0.25">
      <c r="A646" s="142">
        <v>1157717</v>
      </c>
      <c r="B646" s="401">
        <v>43446</v>
      </c>
      <c r="C646" s="113" t="s">
        <v>2891</v>
      </c>
      <c r="D646" s="113" t="s">
        <v>2656</v>
      </c>
      <c r="E646" s="113" t="s">
        <v>2754</v>
      </c>
      <c r="F646" s="109" t="s">
        <v>2892</v>
      </c>
      <c r="G646" s="109" t="s">
        <v>59</v>
      </c>
      <c r="H646" s="113" t="s">
        <v>14</v>
      </c>
      <c r="I646" s="113" t="s">
        <v>60</v>
      </c>
      <c r="J646" s="205">
        <v>475394</v>
      </c>
      <c r="K646" s="113" t="s">
        <v>73</v>
      </c>
      <c r="L646" s="113" t="s">
        <v>235</v>
      </c>
      <c r="M646" s="113" t="s">
        <v>4651</v>
      </c>
      <c r="N646" s="113" t="s">
        <v>4765</v>
      </c>
      <c r="O646" s="113" t="s">
        <v>4766</v>
      </c>
      <c r="P646" s="113" t="s">
        <v>375</v>
      </c>
      <c r="Q646" s="113" t="s">
        <v>2212</v>
      </c>
      <c r="R646" s="113" t="s">
        <v>3893</v>
      </c>
      <c r="S646" s="79" t="s">
        <v>101</v>
      </c>
    </row>
    <row r="647" spans="1:19" x14ac:dyDescent="0.25">
      <c r="A647" s="142">
        <v>1157737</v>
      </c>
      <c r="B647" s="401">
        <v>43446</v>
      </c>
      <c r="C647" s="113" t="s">
        <v>2893</v>
      </c>
      <c r="D647" s="113" t="s">
        <v>2656</v>
      </c>
      <c r="E647" s="113" t="s">
        <v>2754</v>
      </c>
      <c r="F647" s="109" t="s">
        <v>2894</v>
      </c>
      <c r="G647" s="109" t="s">
        <v>59</v>
      </c>
      <c r="H647" s="113" t="s">
        <v>14</v>
      </c>
      <c r="I647" s="113" t="s">
        <v>60</v>
      </c>
      <c r="J647" s="205">
        <v>707372.2</v>
      </c>
      <c r="K647" s="113" t="s">
        <v>656</v>
      </c>
      <c r="L647" s="113" t="s">
        <v>1078</v>
      </c>
      <c r="M647" s="113" t="s">
        <v>4767</v>
      </c>
      <c r="N647" s="113" t="s">
        <v>1771</v>
      </c>
      <c r="O647" s="113" t="s">
        <v>4768</v>
      </c>
      <c r="P647" s="113" t="s">
        <v>4769</v>
      </c>
      <c r="Q647" s="113" t="s">
        <v>4585</v>
      </c>
      <c r="R647" s="113" t="s">
        <v>3894</v>
      </c>
      <c r="S647" s="79" t="s">
        <v>101</v>
      </c>
    </row>
    <row r="648" spans="1:19" x14ac:dyDescent="0.25">
      <c r="A648" s="142">
        <v>1157739</v>
      </c>
      <c r="B648" s="401">
        <v>43446</v>
      </c>
      <c r="C648" s="113" t="s">
        <v>2895</v>
      </c>
      <c r="D648" s="113" t="s">
        <v>2656</v>
      </c>
      <c r="E648" s="113" t="s">
        <v>2754</v>
      </c>
      <c r="F648" s="109" t="s">
        <v>2896</v>
      </c>
      <c r="G648" s="109" t="s">
        <v>260</v>
      </c>
      <c r="H648" s="113" t="s">
        <v>15</v>
      </c>
      <c r="I648" s="113" t="s">
        <v>60</v>
      </c>
      <c r="J648" s="205">
        <v>1828232.4</v>
      </c>
      <c r="K648" s="113" t="s">
        <v>90</v>
      </c>
      <c r="L648" s="113" t="s">
        <v>161</v>
      </c>
      <c r="M648" s="113" t="s">
        <v>2018</v>
      </c>
      <c r="N648" s="113" t="s">
        <v>1548</v>
      </c>
      <c r="O648" s="113" t="s">
        <v>1532</v>
      </c>
      <c r="P648" s="113" t="s">
        <v>4709</v>
      </c>
      <c r="Q648" s="113" t="s">
        <v>4770</v>
      </c>
      <c r="R648" s="113" t="s">
        <v>3895</v>
      </c>
      <c r="S648" s="79" t="s">
        <v>101</v>
      </c>
    </row>
    <row r="649" spans="1:19" x14ac:dyDescent="0.25">
      <c r="A649" s="142">
        <v>1157834</v>
      </c>
      <c r="B649" s="401">
        <v>43446</v>
      </c>
      <c r="C649" s="113" t="s">
        <v>2897</v>
      </c>
      <c r="D649" s="113" t="s">
        <v>2656</v>
      </c>
      <c r="E649" s="113" t="s">
        <v>2754</v>
      </c>
      <c r="F649" s="109" t="s">
        <v>2898</v>
      </c>
      <c r="G649" s="109" t="s">
        <v>390</v>
      </c>
      <c r="H649" s="113" t="s">
        <v>20</v>
      </c>
      <c r="I649" s="113" t="s">
        <v>60</v>
      </c>
      <c r="J649" s="205">
        <v>1500380.98</v>
      </c>
      <c r="K649" s="113" t="s">
        <v>90</v>
      </c>
      <c r="L649" s="113" t="s">
        <v>3654</v>
      </c>
      <c r="M649" s="113" t="s">
        <v>4312</v>
      </c>
      <c r="N649" s="113" t="s">
        <v>4693</v>
      </c>
      <c r="O649" s="113" t="s">
        <v>4771</v>
      </c>
      <c r="P649" s="113" t="s">
        <v>4772</v>
      </c>
      <c r="Q649" s="113" t="s">
        <v>4773</v>
      </c>
      <c r="R649" s="113" t="s">
        <v>3896</v>
      </c>
      <c r="S649" s="79" t="s">
        <v>101</v>
      </c>
    </row>
    <row r="650" spans="1:19" x14ac:dyDescent="0.25">
      <c r="A650" s="142">
        <v>1157835</v>
      </c>
      <c r="B650" s="401">
        <v>43446</v>
      </c>
      <c r="C650" s="113" t="s">
        <v>2899</v>
      </c>
      <c r="D650" s="113" t="s">
        <v>2656</v>
      </c>
      <c r="E650" s="113" t="s">
        <v>2754</v>
      </c>
      <c r="F650" s="109" t="s">
        <v>2900</v>
      </c>
      <c r="G650" s="109" t="s">
        <v>260</v>
      </c>
      <c r="H650" s="113" t="s">
        <v>15</v>
      </c>
      <c r="I650" s="113" t="s">
        <v>60</v>
      </c>
      <c r="J650" s="205">
        <v>1142038.3</v>
      </c>
      <c r="K650" s="113" t="s">
        <v>73</v>
      </c>
      <c r="L650" s="113" t="s">
        <v>186</v>
      </c>
      <c r="M650" s="113" t="s">
        <v>4774</v>
      </c>
      <c r="N650" s="113" t="s">
        <v>4775</v>
      </c>
      <c r="O650" s="113" t="s">
        <v>1941</v>
      </c>
      <c r="P650" s="113" t="s">
        <v>1435</v>
      </c>
      <c r="Q650" s="113" t="s">
        <v>4776</v>
      </c>
      <c r="R650" s="113" t="s">
        <v>3897</v>
      </c>
      <c r="S650" s="79" t="s">
        <v>101</v>
      </c>
    </row>
    <row r="651" spans="1:19" x14ac:dyDescent="0.25">
      <c r="A651" s="142">
        <v>1157977</v>
      </c>
      <c r="B651" s="401">
        <v>43446</v>
      </c>
      <c r="C651" s="113" t="s">
        <v>1220</v>
      </c>
      <c r="D651" s="113" t="s">
        <v>2656</v>
      </c>
      <c r="E651" s="113" t="s">
        <v>2754</v>
      </c>
      <c r="F651" s="109" t="s">
        <v>2901</v>
      </c>
      <c r="G651" s="109" t="s">
        <v>59</v>
      </c>
      <c r="H651" s="113" t="s">
        <v>14</v>
      </c>
      <c r="I651" s="113" t="s">
        <v>60</v>
      </c>
      <c r="J651" s="205">
        <v>1244128.3500000001</v>
      </c>
      <c r="K651" s="113" t="s">
        <v>73</v>
      </c>
      <c r="L651" s="113" t="s">
        <v>969</v>
      </c>
      <c r="M651" s="113" t="s">
        <v>1531</v>
      </c>
      <c r="N651" s="113" t="s">
        <v>1530</v>
      </c>
      <c r="O651" s="113" t="s">
        <v>1932</v>
      </c>
      <c r="P651" s="113" t="s">
        <v>1532</v>
      </c>
      <c r="Q651" s="113" t="s">
        <v>1534</v>
      </c>
      <c r="R651" s="113" t="s">
        <v>3898</v>
      </c>
      <c r="S651" s="79" t="s">
        <v>101</v>
      </c>
    </row>
    <row r="652" spans="1:19" x14ac:dyDescent="0.25">
      <c r="A652" s="142">
        <v>1157988</v>
      </c>
      <c r="B652" s="401">
        <v>43446</v>
      </c>
      <c r="C652" s="113" t="s">
        <v>2902</v>
      </c>
      <c r="D652" s="113" t="s">
        <v>2656</v>
      </c>
      <c r="E652" s="113" t="s">
        <v>2754</v>
      </c>
      <c r="F652" s="109" t="s">
        <v>2903</v>
      </c>
      <c r="G652" s="109" t="s">
        <v>105</v>
      </c>
      <c r="H652" s="113" t="s">
        <v>14</v>
      </c>
      <c r="I652" s="113" t="s">
        <v>60</v>
      </c>
      <c r="J652" s="205">
        <v>966653</v>
      </c>
      <c r="K652" s="113" t="s">
        <v>656</v>
      </c>
      <c r="L652" s="113" t="s">
        <v>1033</v>
      </c>
      <c r="M652" s="113" t="s">
        <v>1972</v>
      </c>
      <c r="N652" s="113" t="s">
        <v>4666</v>
      </c>
      <c r="O652" s="113" t="s">
        <v>1465</v>
      </c>
      <c r="P652" s="113" t="s">
        <v>4628</v>
      </c>
      <c r="Q652" s="113" t="s">
        <v>4777</v>
      </c>
      <c r="R652" s="113" t="s">
        <v>3899</v>
      </c>
      <c r="S652" s="79" t="s">
        <v>101</v>
      </c>
    </row>
    <row r="653" spans="1:19" x14ac:dyDescent="0.25">
      <c r="A653" s="142">
        <v>1158013</v>
      </c>
      <c r="B653" s="401">
        <v>43446</v>
      </c>
      <c r="C653" s="113" t="s">
        <v>2904</v>
      </c>
      <c r="D653" s="113" t="s">
        <v>2656</v>
      </c>
      <c r="E653" s="113" t="s">
        <v>2754</v>
      </c>
      <c r="F653" s="109" t="s">
        <v>2905</v>
      </c>
      <c r="G653" s="109" t="s">
        <v>2434</v>
      </c>
      <c r="H653" s="113" t="s">
        <v>14</v>
      </c>
      <c r="I653" s="113" t="s">
        <v>123</v>
      </c>
      <c r="J653" s="205">
        <v>1157848</v>
      </c>
      <c r="K653" s="113" t="s">
        <v>656</v>
      </c>
      <c r="L653" s="113" t="s">
        <v>749</v>
      </c>
      <c r="M653" s="113" t="s">
        <v>4778</v>
      </c>
      <c r="N653" s="113" t="s">
        <v>4648</v>
      </c>
      <c r="O653" s="113" t="s">
        <v>4779</v>
      </c>
      <c r="P653" s="113" t="s">
        <v>4780</v>
      </c>
      <c r="Q653" s="113" t="s">
        <v>4781</v>
      </c>
      <c r="R653" s="113" t="s">
        <v>3900</v>
      </c>
      <c r="S653" s="79" t="s">
        <v>101</v>
      </c>
    </row>
    <row r="654" spans="1:19" x14ac:dyDescent="0.25">
      <c r="A654" s="142">
        <v>1158026</v>
      </c>
      <c r="B654" s="401">
        <v>43446</v>
      </c>
      <c r="C654" s="113" t="s">
        <v>2906</v>
      </c>
      <c r="D654" s="113" t="s">
        <v>2656</v>
      </c>
      <c r="E654" s="113" t="s">
        <v>2754</v>
      </c>
      <c r="F654" s="109" t="s">
        <v>2907</v>
      </c>
      <c r="G654" s="109" t="s">
        <v>259</v>
      </c>
      <c r="H654" s="113" t="s">
        <v>16</v>
      </c>
      <c r="I654" s="113" t="s">
        <v>60</v>
      </c>
      <c r="J654" s="205">
        <v>624722.4</v>
      </c>
      <c r="K654" s="113" t="s">
        <v>656</v>
      </c>
      <c r="L654" s="113" t="s">
        <v>926</v>
      </c>
      <c r="M654" s="113" t="s">
        <v>1544</v>
      </c>
      <c r="N654" s="113" t="s">
        <v>4625</v>
      </c>
      <c r="O654" s="113" t="s">
        <v>1546</v>
      </c>
      <c r="P654" s="113" t="s">
        <v>4782</v>
      </c>
      <c r="Q654" s="113" t="s">
        <v>4783</v>
      </c>
      <c r="R654" s="113" t="s">
        <v>3901</v>
      </c>
      <c r="S654" s="79" t="s">
        <v>101</v>
      </c>
    </row>
    <row r="655" spans="1:19" x14ac:dyDescent="0.25">
      <c r="A655" s="142">
        <v>1158075</v>
      </c>
      <c r="B655" s="401">
        <v>43446</v>
      </c>
      <c r="C655" s="113" t="s">
        <v>2908</v>
      </c>
      <c r="D655" s="113" t="s">
        <v>2656</v>
      </c>
      <c r="E655" s="113" t="s">
        <v>2754</v>
      </c>
      <c r="F655" s="109" t="s">
        <v>2909</v>
      </c>
      <c r="G655" s="109" t="s">
        <v>254</v>
      </c>
      <c r="H655" s="113" t="s">
        <v>122</v>
      </c>
      <c r="I655" s="113" t="s">
        <v>123</v>
      </c>
      <c r="J655" s="205">
        <v>2032744.25</v>
      </c>
      <c r="K655" s="113" t="s">
        <v>90</v>
      </c>
      <c r="L655" s="113" t="s">
        <v>82</v>
      </c>
      <c r="M655" s="113" t="s">
        <v>1429</v>
      </c>
      <c r="N655" s="113" t="s">
        <v>4344</v>
      </c>
      <c r="O655" s="113" t="s">
        <v>4360</v>
      </c>
      <c r="P655" s="113" t="s">
        <v>4342</v>
      </c>
      <c r="Q655" s="113" t="s">
        <v>1462</v>
      </c>
      <c r="R655" s="113" t="s">
        <v>3902</v>
      </c>
      <c r="S655" s="79" t="s">
        <v>101</v>
      </c>
    </row>
    <row r="656" spans="1:19" x14ac:dyDescent="0.25">
      <c r="A656" s="142">
        <v>1158125</v>
      </c>
      <c r="B656" s="401">
        <v>43446</v>
      </c>
      <c r="C656" s="113" t="s">
        <v>2910</v>
      </c>
      <c r="D656" s="113" t="s">
        <v>2656</v>
      </c>
      <c r="E656" s="113" t="s">
        <v>2754</v>
      </c>
      <c r="F656" s="109" t="s">
        <v>2911</v>
      </c>
      <c r="G656" s="109" t="s">
        <v>391</v>
      </c>
      <c r="H656" s="113" t="s">
        <v>16</v>
      </c>
      <c r="I656" s="113" t="s">
        <v>123</v>
      </c>
      <c r="J656" s="205">
        <v>1523438</v>
      </c>
      <c r="K656" s="113" t="s">
        <v>656</v>
      </c>
      <c r="L656" s="113" t="s">
        <v>3644</v>
      </c>
      <c r="M656" s="113" t="s">
        <v>4784</v>
      </c>
      <c r="N656" s="113" t="s">
        <v>1583</v>
      </c>
      <c r="O656" s="113" t="s">
        <v>4785</v>
      </c>
      <c r="P656" s="113" t="s">
        <v>1803</v>
      </c>
      <c r="Q656" s="113" t="s">
        <v>4786</v>
      </c>
      <c r="R656" s="113" t="s">
        <v>3903</v>
      </c>
      <c r="S656" s="79" t="s">
        <v>101</v>
      </c>
    </row>
    <row r="657" spans="1:19" x14ac:dyDescent="0.25">
      <c r="A657" s="142">
        <v>1158127</v>
      </c>
      <c r="B657" s="401">
        <v>43446</v>
      </c>
      <c r="C657" s="113" t="s">
        <v>2910</v>
      </c>
      <c r="D657" s="113" t="s">
        <v>2656</v>
      </c>
      <c r="E657" s="113" t="s">
        <v>2754</v>
      </c>
      <c r="F657" s="109" t="s">
        <v>2912</v>
      </c>
      <c r="G657" s="109" t="s">
        <v>391</v>
      </c>
      <c r="H657" s="113" t="s">
        <v>16</v>
      </c>
      <c r="I657" s="113" t="s">
        <v>123</v>
      </c>
      <c r="J657" s="205">
        <v>956077.5</v>
      </c>
      <c r="K657" s="113" t="s">
        <v>656</v>
      </c>
      <c r="L657" s="113" t="s">
        <v>944</v>
      </c>
      <c r="M657" s="113" t="s">
        <v>4583</v>
      </c>
      <c r="N657" s="113" t="s">
        <v>1627</v>
      </c>
      <c r="O657" s="113" t="s">
        <v>2210</v>
      </c>
      <c r="P657" s="113" t="s">
        <v>1418</v>
      </c>
      <c r="Q657" s="113" t="s">
        <v>4787</v>
      </c>
      <c r="R657" s="113" t="s">
        <v>3904</v>
      </c>
      <c r="S657" s="79" t="s">
        <v>101</v>
      </c>
    </row>
    <row r="658" spans="1:19" x14ac:dyDescent="0.25">
      <c r="A658" s="142">
        <v>1158137</v>
      </c>
      <c r="B658" s="401">
        <v>43446</v>
      </c>
      <c r="C658" s="113" t="s">
        <v>2913</v>
      </c>
      <c r="D658" s="113" t="s">
        <v>2656</v>
      </c>
      <c r="E658" s="113" t="s">
        <v>2754</v>
      </c>
      <c r="F658" s="109" t="s">
        <v>2914</v>
      </c>
      <c r="G658" s="109" t="s">
        <v>446</v>
      </c>
      <c r="H658" s="113" t="s">
        <v>14</v>
      </c>
      <c r="I658" s="113" t="s">
        <v>123</v>
      </c>
      <c r="J658" s="205">
        <v>812087</v>
      </c>
      <c r="K658" s="113" t="s">
        <v>656</v>
      </c>
      <c r="L658" s="113" t="s">
        <v>844</v>
      </c>
      <c r="M658" s="113" t="s">
        <v>2207</v>
      </c>
      <c r="N658" s="113" t="s">
        <v>1836</v>
      </c>
      <c r="O658" s="113" t="s">
        <v>1505</v>
      </c>
      <c r="P658" s="113" t="s">
        <v>1928</v>
      </c>
      <c r="Q658" s="113" t="s">
        <v>4788</v>
      </c>
      <c r="R658" s="113" t="s">
        <v>3905</v>
      </c>
      <c r="S658" s="79" t="s">
        <v>101</v>
      </c>
    </row>
    <row r="659" spans="1:19" x14ac:dyDescent="0.25">
      <c r="A659" s="142">
        <v>1158164</v>
      </c>
      <c r="B659" s="401">
        <v>43446</v>
      </c>
      <c r="C659" s="113" t="s">
        <v>2915</v>
      </c>
      <c r="D659" s="113" t="s">
        <v>2656</v>
      </c>
      <c r="E659" s="113" t="s">
        <v>2754</v>
      </c>
      <c r="F659" s="109" t="s">
        <v>2916</v>
      </c>
      <c r="G659" s="109" t="s">
        <v>260</v>
      </c>
      <c r="H659" s="113" t="s">
        <v>15</v>
      </c>
      <c r="I659" s="113" t="s">
        <v>60</v>
      </c>
      <c r="J659" s="205">
        <v>980028</v>
      </c>
      <c r="K659" s="113" t="s">
        <v>656</v>
      </c>
      <c r="L659" s="113" t="s">
        <v>939</v>
      </c>
      <c r="M659" s="113" t="s">
        <v>4789</v>
      </c>
      <c r="N659" s="113" t="s">
        <v>1647</v>
      </c>
      <c r="O659" s="113" t="s">
        <v>2266</v>
      </c>
      <c r="P659" s="113" t="s">
        <v>4790</v>
      </c>
      <c r="Q659" s="113" t="s">
        <v>4791</v>
      </c>
      <c r="R659" s="113" t="s">
        <v>3906</v>
      </c>
      <c r="S659" s="79" t="s">
        <v>101</v>
      </c>
    </row>
    <row r="660" spans="1:19" x14ac:dyDescent="0.25">
      <c r="A660" s="142">
        <v>1158165</v>
      </c>
      <c r="B660" s="401">
        <v>43446</v>
      </c>
      <c r="C660" s="113" t="s">
        <v>2915</v>
      </c>
      <c r="D660" s="113" t="s">
        <v>2656</v>
      </c>
      <c r="E660" s="113" t="s">
        <v>2754</v>
      </c>
      <c r="F660" s="109" t="s">
        <v>2917</v>
      </c>
      <c r="G660" s="109" t="s">
        <v>260</v>
      </c>
      <c r="H660" s="113" t="s">
        <v>15</v>
      </c>
      <c r="I660" s="113" t="s">
        <v>60</v>
      </c>
      <c r="J660" s="205">
        <v>1015028</v>
      </c>
      <c r="K660" s="113" t="s">
        <v>656</v>
      </c>
      <c r="L660" s="113" t="s">
        <v>920</v>
      </c>
      <c r="M660" s="113" t="s">
        <v>4792</v>
      </c>
      <c r="N660" s="113" t="s">
        <v>4793</v>
      </c>
      <c r="O660" s="113" t="s">
        <v>2229</v>
      </c>
      <c r="P660" s="113" t="s">
        <v>2207</v>
      </c>
      <c r="Q660" s="113" t="s">
        <v>4794</v>
      </c>
      <c r="R660" s="113" t="s">
        <v>3907</v>
      </c>
      <c r="S660" s="79" t="s">
        <v>101</v>
      </c>
    </row>
    <row r="661" spans="1:19" x14ac:dyDescent="0.25">
      <c r="A661" s="142">
        <v>1158186</v>
      </c>
      <c r="B661" s="401">
        <v>43446</v>
      </c>
      <c r="C661" s="113" t="s">
        <v>2918</v>
      </c>
      <c r="D661" s="113" t="s">
        <v>2656</v>
      </c>
      <c r="E661" s="113" t="s">
        <v>2754</v>
      </c>
      <c r="F661" s="109" t="s">
        <v>2919</v>
      </c>
      <c r="G661" s="109" t="s">
        <v>108</v>
      </c>
      <c r="H661" s="113" t="s">
        <v>15</v>
      </c>
      <c r="I661" s="113" t="s">
        <v>60</v>
      </c>
      <c r="J661" s="205">
        <v>1043741.5</v>
      </c>
      <c r="K661" s="113" t="s">
        <v>656</v>
      </c>
      <c r="L661" s="113" t="s">
        <v>768</v>
      </c>
      <c r="M661" s="113" t="s">
        <v>1647</v>
      </c>
      <c r="N661" s="113" t="s">
        <v>4795</v>
      </c>
      <c r="O661" s="113" t="s">
        <v>1569</v>
      </c>
      <c r="P661" s="113" t="s">
        <v>1526</v>
      </c>
      <c r="Q661" s="113" t="s">
        <v>4796</v>
      </c>
      <c r="R661" s="113" t="s">
        <v>3908</v>
      </c>
      <c r="S661" s="79" t="s">
        <v>101</v>
      </c>
    </row>
    <row r="662" spans="1:19" x14ac:dyDescent="0.25">
      <c r="A662" s="142">
        <v>1158190</v>
      </c>
      <c r="B662" s="401">
        <v>43446</v>
      </c>
      <c r="C662" s="113" t="s">
        <v>2920</v>
      </c>
      <c r="D662" s="113" t="s">
        <v>2656</v>
      </c>
      <c r="E662" s="113" t="s">
        <v>2754</v>
      </c>
      <c r="F662" s="109" t="s">
        <v>2921</v>
      </c>
      <c r="G662" s="109" t="s">
        <v>59</v>
      </c>
      <c r="H662" s="113" t="s">
        <v>14</v>
      </c>
      <c r="I662" s="113" t="s">
        <v>60</v>
      </c>
      <c r="J662" s="205">
        <v>1527367.5</v>
      </c>
      <c r="K662" s="113" t="s">
        <v>656</v>
      </c>
      <c r="L662" s="113" t="s">
        <v>744</v>
      </c>
      <c r="M662" s="113" t="s">
        <v>1797</v>
      </c>
      <c r="N662" s="113" t="s">
        <v>1507</v>
      </c>
      <c r="O662" s="113" t="s">
        <v>4797</v>
      </c>
      <c r="P662" s="113" t="s">
        <v>4798</v>
      </c>
      <c r="Q662" s="113" t="s">
        <v>4799</v>
      </c>
      <c r="R662" s="113" t="s">
        <v>3909</v>
      </c>
      <c r="S662" s="79" t="s">
        <v>101</v>
      </c>
    </row>
    <row r="663" spans="1:19" x14ac:dyDescent="0.25">
      <c r="A663" s="142">
        <v>1158210</v>
      </c>
      <c r="B663" s="401">
        <v>43446</v>
      </c>
      <c r="C663" s="113" t="s">
        <v>2922</v>
      </c>
      <c r="D663" s="113" t="s">
        <v>2656</v>
      </c>
      <c r="E663" s="113" t="s">
        <v>2754</v>
      </c>
      <c r="F663" s="109" t="s">
        <v>2923</v>
      </c>
      <c r="G663" s="109" t="s">
        <v>251</v>
      </c>
      <c r="H663" s="113" t="s">
        <v>18</v>
      </c>
      <c r="I663" s="113" t="s">
        <v>60</v>
      </c>
      <c r="J663" s="205">
        <v>731812</v>
      </c>
      <c r="K663" s="113" t="s">
        <v>73</v>
      </c>
      <c r="L663" s="113" t="s">
        <v>972</v>
      </c>
      <c r="M663" s="113" t="s">
        <v>1419</v>
      </c>
      <c r="N663" s="113" t="s">
        <v>4800</v>
      </c>
      <c r="O663" s="113" t="s">
        <v>4801</v>
      </c>
      <c r="P663" s="113" t="s">
        <v>2245</v>
      </c>
      <c r="Q663" s="113" t="s">
        <v>4802</v>
      </c>
      <c r="R663" s="113" t="s">
        <v>3910</v>
      </c>
      <c r="S663" s="79" t="s">
        <v>101</v>
      </c>
    </row>
    <row r="664" spans="1:19" x14ac:dyDescent="0.25">
      <c r="A664" s="142">
        <v>1158242</v>
      </c>
      <c r="B664" s="401">
        <v>43446</v>
      </c>
      <c r="C664" s="113" t="s">
        <v>2810</v>
      </c>
      <c r="D664" s="113" t="s">
        <v>2656</v>
      </c>
      <c r="E664" s="113" t="s">
        <v>2754</v>
      </c>
      <c r="F664" s="109" t="s">
        <v>2924</v>
      </c>
      <c r="G664" s="109" t="s">
        <v>1289</v>
      </c>
      <c r="H664" s="113" t="s">
        <v>14</v>
      </c>
      <c r="I664" s="113" t="s">
        <v>123</v>
      </c>
      <c r="J664" s="205">
        <v>672521</v>
      </c>
      <c r="K664" s="113" t="s">
        <v>656</v>
      </c>
      <c r="L664" s="113" t="s">
        <v>1284</v>
      </c>
      <c r="M664" s="113" t="s">
        <v>1515</v>
      </c>
      <c r="N664" s="113" t="s">
        <v>1770</v>
      </c>
      <c r="O664" s="113" t="s">
        <v>4480</v>
      </c>
      <c r="P664" s="113" t="s">
        <v>4803</v>
      </c>
      <c r="Q664" s="113" t="s">
        <v>4545</v>
      </c>
      <c r="R664" s="113" t="s">
        <v>3911</v>
      </c>
      <c r="S664" s="79" t="s">
        <v>101</v>
      </c>
    </row>
    <row r="665" spans="1:19" x14ac:dyDescent="0.25">
      <c r="A665" s="142">
        <v>1158249</v>
      </c>
      <c r="B665" s="401">
        <v>43446</v>
      </c>
      <c r="C665" s="113" t="s">
        <v>2925</v>
      </c>
      <c r="D665" s="113" t="s">
        <v>2656</v>
      </c>
      <c r="E665" s="113" t="s">
        <v>2754</v>
      </c>
      <c r="F665" s="109" t="s">
        <v>2926</v>
      </c>
      <c r="G665" s="109" t="s">
        <v>446</v>
      </c>
      <c r="H665" s="113" t="s">
        <v>14</v>
      </c>
      <c r="I665" s="113" t="s">
        <v>123</v>
      </c>
      <c r="J665" s="205">
        <v>722521</v>
      </c>
      <c r="K665" s="113" t="s">
        <v>656</v>
      </c>
      <c r="L665" s="113" t="s">
        <v>1308</v>
      </c>
      <c r="M665" s="113" t="s">
        <v>1770</v>
      </c>
      <c r="N665" s="113" t="s">
        <v>1672</v>
      </c>
      <c r="O665" s="113" t="s">
        <v>4397</v>
      </c>
      <c r="P665" s="113" t="s">
        <v>1767</v>
      </c>
      <c r="Q665" s="113" t="s">
        <v>4805</v>
      </c>
      <c r="R665" s="113" t="s">
        <v>3912</v>
      </c>
      <c r="S665" s="79" t="s">
        <v>101</v>
      </c>
    </row>
    <row r="666" spans="1:19" x14ac:dyDescent="0.25">
      <c r="A666" s="142">
        <v>1158283</v>
      </c>
      <c r="B666" s="401">
        <v>43446</v>
      </c>
      <c r="C666" s="113" t="s">
        <v>876</v>
      </c>
      <c r="D666" s="113" t="s">
        <v>2656</v>
      </c>
      <c r="E666" s="113" t="s">
        <v>2754</v>
      </c>
      <c r="F666" s="109" t="s">
        <v>2927</v>
      </c>
      <c r="G666" s="109" t="s">
        <v>391</v>
      </c>
      <c r="H666" s="113" t="s">
        <v>16</v>
      </c>
      <c r="I666" s="113" t="s">
        <v>123</v>
      </c>
      <c r="J666" s="205">
        <v>615488.4</v>
      </c>
      <c r="K666" s="113" t="s">
        <v>656</v>
      </c>
      <c r="L666" s="113" t="s">
        <v>3643</v>
      </c>
      <c r="M666" s="113" t="s">
        <v>4806</v>
      </c>
      <c r="N666" s="113" t="s">
        <v>4807</v>
      </c>
      <c r="O666" s="113" t="s">
        <v>4808</v>
      </c>
      <c r="P666" s="113" t="s">
        <v>2140</v>
      </c>
      <c r="Q666" s="113" t="s">
        <v>4809</v>
      </c>
      <c r="R666" s="113" t="s">
        <v>3913</v>
      </c>
      <c r="S666" s="79" t="s">
        <v>101</v>
      </c>
    </row>
    <row r="667" spans="1:19" x14ac:dyDescent="0.25">
      <c r="A667" s="142">
        <v>1158296</v>
      </c>
      <c r="B667" s="401">
        <v>43446</v>
      </c>
      <c r="C667" s="113" t="s">
        <v>2928</v>
      </c>
      <c r="D667" s="113" t="s">
        <v>2656</v>
      </c>
      <c r="E667" s="113" t="s">
        <v>2754</v>
      </c>
      <c r="F667" s="109" t="s">
        <v>2929</v>
      </c>
      <c r="G667" s="109" t="s">
        <v>443</v>
      </c>
      <c r="H667" s="113" t="s">
        <v>18</v>
      </c>
      <c r="I667" s="113" t="s">
        <v>60</v>
      </c>
      <c r="J667" s="205">
        <v>964187</v>
      </c>
      <c r="K667" s="113" t="s">
        <v>73</v>
      </c>
      <c r="L667" s="113" t="s">
        <v>941</v>
      </c>
      <c r="M667" s="113" t="s">
        <v>4810</v>
      </c>
      <c r="N667" s="113" t="s">
        <v>4811</v>
      </c>
      <c r="O667" s="113" t="s">
        <v>4812</v>
      </c>
      <c r="P667" s="113" t="s">
        <v>1425</v>
      </c>
      <c r="Q667" s="113" t="s">
        <v>4813</v>
      </c>
      <c r="R667" s="113" t="s">
        <v>3914</v>
      </c>
      <c r="S667" s="79" t="s">
        <v>101</v>
      </c>
    </row>
    <row r="668" spans="1:19" x14ac:dyDescent="0.25">
      <c r="A668" s="142">
        <v>1158335</v>
      </c>
      <c r="B668" s="401">
        <v>43446</v>
      </c>
      <c r="C668" s="113" t="s">
        <v>2930</v>
      </c>
      <c r="D668" s="113" t="s">
        <v>2656</v>
      </c>
      <c r="E668" s="113" t="s">
        <v>2754</v>
      </c>
      <c r="F668" s="109" t="s">
        <v>2931</v>
      </c>
      <c r="G668" s="109" t="s">
        <v>255</v>
      </c>
      <c r="H668" s="113" t="s">
        <v>14</v>
      </c>
      <c r="I668" s="113" t="s">
        <v>60</v>
      </c>
      <c r="J668" s="205">
        <v>623386</v>
      </c>
      <c r="K668" s="113" t="s">
        <v>656</v>
      </c>
      <c r="L668" s="113" t="s">
        <v>1078</v>
      </c>
      <c r="M668" s="113" t="s">
        <v>1515</v>
      </c>
      <c r="N668" s="113" t="s">
        <v>2280</v>
      </c>
      <c r="O668" s="113" t="s">
        <v>4814</v>
      </c>
      <c r="P668" s="113" t="s">
        <v>1893</v>
      </c>
      <c r="Q668" s="113" t="s">
        <v>4815</v>
      </c>
      <c r="R668" s="113" t="s">
        <v>3915</v>
      </c>
      <c r="S668" s="79" t="s">
        <v>101</v>
      </c>
    </row>
    <row r="669" spans="1:19" x14ac:dyDescent="0.25">
      <c r="A669" s="142">
        <v>1158338</v>
      </c>
      <c r="B669" s="401">
        <v>43446</v>
      </c>
      <c r="C669" s="113" t="s">
        <v>2932</v>
      </c>
      <c r="D669" s="113" t="s">
        <v>2656</v>
      </c>
      <c r="E669" s="113" t="s">
        <v>2754</v>
      </c>
      <c r="F669" s="109" t="s">
        <v>2933</v>
      </c>
      <c r="G669" s="109" t="s">
        <v>72</v>
      </c>
      <c r="H669" s="113" t="s">
        <v>15</v>
      </c>
      <c r="I669" s="113" t="s">
        <v>60</v>
      </c>
      <c r="J669" s="205">
        <v>605788</v>
      </c>
      <c r="K669" s="113" t="s">
        <v>656</v>
      </c>
      <c r="L669" s="113" t="s">
        <v>726</v>
      </c>
      <c r="M669" s="113" t="s">
        <v>1631</v>
      </c>
      <c r="N669" s="113" t="s">
        <v>2262</v>
      </c>
      <c r="O669" s="113" t="s">
        <v>4816</v>
      </c>
      <c r="P669" s="113" t="s">
        <v>1717</v>
      </c>
      <c r="Q669" s="113" t="s">
        <v>4817</v>
      </c>
      <c r="R669" s="113" t="s">
        <v>3916</v>
      </c>
      <c r="S669" s="79" t="s">
        <v>101</v>
      </c>
    </row>
    <row r="670" spans="1:19" x14ac:dyDescent="0.25">
      <c r="A670" s="142">
        <v>1158344</v>
      </c>
      <c r="B670" s="401">
        <v>43446</v>
      </c>
      <c r="C670" s="113" t="s">
        <v>2934</v>
      </c>
      <c r="D670" s="113" t="s">
        <v>2656</v>
      </c>
      <c r="E670" s="113" t="s">
        <v>2754</v>
      </c>
      <c r="F670" s="109" t="s">
        <v>2935</v>
      </c>
      <c r="G670" s="109" t="s">
        <v>63</v>
      </c>
      <c r="H670" s="113" t="s">
        <v>15</v>
      </c>
      <c r="I670" s="113" t="s">
        <v>60</v>
      </c>
      <c r="J670" s="205">
        <v>507127</v>
      </c>
      <c r="K670" s="113" t="s">
        <v>656</v>
      </c>
      <c r="L670" s="113" t="s">
        <v>889</v>
      </c>
      <c r="M670" s="113" t="s">
        <v>4818</v>
      </c>
      <c r="N670" s="113" t="s">
        <v>4819</v>
      </c>
      <c r="O670" s="113" t="s">
        <v>4820</v>
      </c>
      <c r="P670" s="113" t="s">
        <v>4336</v>
      </c>
      <c r="Q670" s="113" t="s">
        <v>4821</v>
      </c>
      <c r="R670" s="113" t="s">
        <v>3917</v>
      </c>
      <c r="S670" s="79" t="s">
        <v>101</v>
      </c>
    </row>
    <row r="671" spans="1:19" x14ac:dyDescent="0.25">
      <c r="A671" s="142">
        <v>1158345</v>
      </c>
      <c r="B671" s="401">
        <v>43446</v>
      </c>
      <c r="C671" s="113" t="s">
        <v>2936</v>
      </c>
      <c r="D671" s="113" t="s">
        <v>2656</v>
      </c>
      <c r="E671" s="113" t="s">
        <v>2754</v>
      </c>
      <c r="F671" s="109" t="s">
        <v>2937</v>
      </c>
      <c r="G671" s="109" t="s">
        <v>59</v>
      </c>
      <c r="H671" s="113" t="s">
        <v>14</v>
      </c>
      <c r="I671" s="113" t="s">
        <v>60</v>
      </c>
      <c r="J671" s="205">
        <v>985472</v>
      </c>
      <c r="K671" s="113" t="s">
        <v>73</v>
      </c>
      <c r="L671" s="113" t="s">
        <v>1232</v>
      </c>
      <c r="M671" s="113" t="s">
        <v>1789</v>
      </c>
      <c r="N671" s="113" t="s">
        <v>1659</v>
      </c>
      <c r="O671" s="113" t="s">
        <v>1419</v>
      </c>
      <c r="P671" s="113" t="s">
        <v>2041</v>
      </c>
      <c r="Q671" s="113" t="s">
        <v>4822</v>
      </c>
      <c r="R671" s="113" t="s">
        <v>3918</v>
      </c>
      <c r="S671" s="79" t="s">
        <v>101</v>
      </c>
    </row>
    <row r="672" spans="1:19" x14ac:dyDescent="0.25">
      <c r="A672" s="142">
        <v>1158366</v>
      </c>
      <c r="B672" s="401">
        <v>43446</v>
      </c>
      <c r="C672" s="113" t="s">
        <v>2804</v>
      </c>
      <c r="D672" s="113" t="s">
        <v>2656</v>
      </c>
      <c r="E672" s="113" t="s">
        <v>2754</v>
      </c>
      <c r="F672" s="109" t="s">
        <v>2938</v>
      </c>
      <c r="G672" s="109" t="s">
        <v>106</v>
      </c>
      <c r="H672" s="113" t="s">
        <v>18</v>
      </c>
      <c r="I672" s="113" t="s">
        <v>60</v>
      </c>
      <c r="J672" s="205">
        <v>751653</v>
      </c>
      <c r="K672" s="113" t="s">
        <v>656</v>
      </c>
      <c r="L672" s="113" t="s">
        <v>948</v>
      </c>
      <c r="M672" s="113" t="s">
        <v>4823</v>
      </c>
      <c r="N672" s="113" t="s">
        <v>4824</v>
      </c>
      <c r="O672" s="113" t="s">
        <v>1552</v>
      </c>
      <c r="P672" s="113" t="s">
        <v>1515</v>
      </c>
      <c r="Q672" s="113" t="s">
        <v>1661</v>
      </c>
      <c r="R672" s="113" t="s">
        <v>3919</v>
      </c>
      <c r="S672" s="79" t="s">
        <v>101</v>
      </c>
    </row>
    <row r="673" spans="1:19" x14ac:dyDescent="0.25">
      <c r="A673" s="142">
        <v>1158379</v>
      </c>
      <c r="B673" s="401">
        <v>43446</v>
      </c>
      <c r="C673" s="113" t="s">
        <v>2939</v>
      </c>
      <c r="D673" s="113" t="s">
        <v>2656</v>
      </c>
      <c r="E673" s="113" t="s">
        <v>2754</v>
      </c>
      <c r="F673" s="109" t="s">
        <v>2940</v>
      </c>
      <c r="G673" s="109" t="s">
        <v>252</v>
      </c>
      <c r="H673" s="113" t="s">
        <v>16</v>
      </c>
      <c r="I673" s="113" t="s">
        <v>60</v>
      </c>
      <c r="J673" s="205">
        <v>1834110.04</v>
      </c>
      <c r="K673" s="113" t="s">
        <v>90</v>
      </c>
      <c r="L673" s="113" t="s">
        <v>3642</v>
      </c>
      <c r="M673" s="113" t="s">
        <v>4386</v>
      </c>
      <c r="N673" s="113" t="s">
        <v>2288</v>
      </c>
      <c r="O673" s="113" t="s">
        <v>4825</v>
      </c>
      <c r="P673" s="113" t="s">
        <v>1867</v>
      </c>
      <c r="Q673" s="113" t="s">
        <v>372</v>
      </c>
      <c r="R673" s="113" t="s">
        <v>3920</v>
      </c>
      <c r="S673" s="79" t="s">
        <v>101</v>
      </c>
    </row>
    <row r="674" spans="1:19" x14ac:dyDescent="0.25">
      <c r="A674" s="142">
        <v>1158384</v>
      </c>
      <c r="B674" s="401">
        <v>43446</v>
      </c>
      <c r="C674" s="113" t="s">
        <v>2941</v>
      </c>
      <c r="D674" s="113" t="s">
        <v>2656</v>
      </c>
      <c r="E674" s="113" t="s">
        <v>2754</v>
      </c>
      <c r="F674" s="109" t="s">
        <v>2942</v>
      </c>
      <c r="G674" s="109" t="s">
        <v>437</v>
      </c>
      <c r="H674" s="113" t="s">
        <v>14</v>
      </c>
      <c r="I674" s="113" t="s">
        <v>123</v>
      </c>
      <c r="J674" s="205">
        <v>1161911.2</v>
      </c>
      <c r="K674" s="113" t="s">
        <v>81</v>
      </c>
      <c r="L674" s="113" t="s">
        <v>235</v>
      </c>
      <c r="M674" s="113" t="s">
        <v>1888</v>
      </c>
      <c r="N674" s="113" t="s">
        <v>2271</v>
      </c>
      <c r="O674" s="113" t="s">
        <v>1800</v>
      </c>
      <c r="P674" s="113" t="s">
        <v>4826</v>
      </c>
      <c r="Q674" s="113" t="s">
        <v>1946</v>
      </c>
      <c r="R674" s="113" t="s">
        <v>3921</v>
      </c>
      <c r="S674" s="79" t="s">
        <v>101</v>
      </c>
    </row>
    <row r="675" spans="1:19" x14ac:dyDescent="0.25">
      <c r="A675" s="142">
        <v>1158404</v>
      </c>
      <c r="B675" s="401">
        <v>43446</v>
      </c>
      <c r="C675" s="113" t="s">
        <v>2943</v>
      </c>
      <c r="D675" s="113" t="s">
        <v>2656</v>
      </c>
      <c r="E675" s="113" t="s">
        <v>2754</v>
      </c>
      <c r="F675" s="109" t="s">
        <v>2944</v>
      </c>
      <c r="G675" s="109" t="s">
        <v>388</v>
      </c>
      <c r="H675" s="113" t="s">
        <v>124</v>
      </c>
      <c r="I675" s="113" t="s">
        <v>60</v>
      </c>
      <c r="J675" s="205">
        <v>963803.6</v>
      </c>
      <c r="K675" s="113" t="s">
        <v>656</v>
      </c>
      <c r="L675" s="113" t="s">
        <v>704</v>
      </c>
      <c r="M675" s="113" t="s">
        <v>1792</v>
      </c>
      <c r="N675" s="113" t="s">
        <v>4827</v>
      </c>
      <c r="O675" s="113" t="s">
        <v>1497</v>
      </c>
      <c r="P675" s="113" t="s">
        <v>1809</v>
      </c>
      <c r="Q675" s="113" t="s">
        <v>4828</v>
      </c>
      <c r="R675" s="113" t="s">
        <v>3922</v>
      </c>
      <c r="S675" s="79" t="s">
        <v>101</v>
      </c>
    </row>
    <row r="676" spans="1:19" x14ac:dyDescent="0.25">
      <c r="A676" s="142">
        <v>1158451</v>
      </c>
      <c r="B676" s="401">
        <v>43446</v>
      </c>
      <c r="C676" s="113" t="s">
        <v>2945</v>
      </c>
      <c r="D676" s="113" t="s">
        <v>2656</v>
      </c>
      <c r="E676" s="113" t="s">
        <v>2754</v>
      </c>
      <c r="F676" s="109" t="s">
        <v>2946</v>
      </c>
      <c r="G676" s="109" t="s">
        <v>259</v>
      </c>
      <c r="H676" s="113" t="s">
        <v>16</v>
      </c>
      <c r="I676" s="113" t="s">
        <v>60</v>
      </c>
      <c r="J676" s="205">
        <v>622643.80000000005</v>
      </c>
      <c r="K676" s="113" t="s">
        <v>656</v>
      </c>
      <c r="L676" s="113" t="s">
        <v>217</v>
      </c>
      <c r="M676" s="113" t="s">
        <v>4829</v>
      </c>
      <c r="N676" s="113" t="s">
        <v>4830</v>
      </c>
      <c r="O676" s="113" t="s">
        <v>4831</v>
      </c>
      <c r="P676" s="113" t="s">
        <v>1631</v>
      </c>
      <c r="Q676" s="113" t="s">
        <v>4329</v>
      </c>
      <c r="R676" s="113" t="s">
        <v>3923</v>
      </c>
      <c r="S676" s="79" t="s">
        <v>101</v>
      </c>
    </row>
    <row r="677" spans="1:19" x14ac:dyDescent="0.25">
      <c r="A677" s="142">
        <v>1158460</v>
      </c>
      <c r="B677" s="401">
        <v>43446</v>
      </c>
      <c r="C677" s="113" t="s">
        <v>2947</v>
      </c>
      <c r="D677" s="113" t="s">
        <v>2656</v>
      </c>
      <c r="E677" s="113" t="s">
        <v>2754</v>
      </c>
      <c r="F677" s="109" t="s">
        <v>2948</v>
      </c>
      <c r="G677" s="109" t="s">
        <v>437</v>
      </c>
      <c r="H677" s="113" t="s">
        <v>14</v>
      </c>
      <c r="I677" s="113" t="s">
        <v>123</v>
      </c>
      <c r="J677" s="205">
        <v>571890</v>
      </c>
      <c r="K677" s="113" t="s">
        <v>656</v>
      </c>
      <c r="L677" s="113" t="s">
        <v>235</v>
      </c>
      <c r="M677" s="113" t="s">
        <v>4784</v>
      </c>
      <c r="N677" s="113" t="s">
        <v>4374</v>
      </c>
      <c r="O677" s="113" t="s">
        <v>4832</v>
      </c>
      <c r="P677" s="113" t="s">
        <v>4833</v>
      </c>
      <c r="Q677" s="113" t="s">
        <v>4834</v>
      </c>
      <c r="R677" s="113" t="s">
        <v>3924</v>
      </c>
      <c r="S677" s="79" t="s">
        <v>101</v>
      </c>
    </row>
    <row r="678" spans="1:19" x14ac:dyDescent="0.25">
      <c r="A678" s="142">
        <v>1158494</v>
      </c>
      <c r="B678" s="401">
        <v>43446</v>
      </c>
      <c r="C678" s="113" t="s">
        <v>2949</v>
      </c>
      <c r="D678" s="113" t="s">
        <v>2656</v>
      </c>
      <c r="E678" s="113" t="s">
        <v>2754</v>
      </c>
      <c r="F678" s="109" t="s">
        <v>2950</v>
      </c>
      <c r="G678" s="109" t="s">
        <v>255</v>
      </c>
      <c r="H678" s="113" t="s">
        <v>14</v>
      </c>
      <c r="I678" s="113" t="s">
        <v>60</v>
      </c>
      <c r="J678" s="205">
        <v>1289423.2</v>
      </c>
      <c r="K678" s="113" t="s">
        <v>656</v>
      </c>
      <c r="L678" s="113" t="s">
        <v>3651</v>
      </c>
      <c r="M678" s="113" t="s">
        <v>1712</v>
      </c>
      <c r="N678" s="113" t="s">
        <v>1438</v>
      </c>
      <c r="O678" s="113" t="s">
        <v>4835</v>
      </c>
      <c r="P678" s="113" t="s">
        <v>4421</v>
      </c>
      <c r="Q678" s="113" t="s">
        <v>4836</v>
      </c>
      <c r="R678" s="113" t="s">
        <v>3925</v>
      </c>
      <c r="S678" s="79" t="s">
        <v>101</v>
      </c>
    </row>
    <row r="679" spans="1:19" x14ac:dyDescent="0.25">
      <c r="A679" s="142">
        <v>1158500</v>
      </c>
      <c r="B679" s="401">
        <v>43446</v>
      </c>
      <c r="C679" s="113" t="s">
        <v>2951</v>
      </c>
      <c r="D679" s="113" t="s">
        <v>2656</v>
      </c>
      <c r="E679" s="113" t="s">
        <v>2754</v>
      </c>
      <c r="F679" s="109" t="s">
        <v>2952</v>
      </c>
      <c r="G679" s="109" t="s">
        <v>253</v>
      </c>
      <c r="H679" s="113" t="s">
        <v>14</v>
      </c>
      <c r="I679" s="113" t="s">
        <v>60</v>
      </c>
      <c r="J679" s="205">
        <v>1413077.6</v>
      </c>
      <c r="K679" s="113" t="s">
        <v>73</v>
      </c>
      <c r="L679" s="113" t="s">
        <v>3656</v>
      </c>
      <c r="M679" s="113" t="s">
        <v>4837</v>
      </c>
      <c r="N679" s="113" t="s">
        <v>4838</v>
      </c>
      <c r="O679" s="113" t="s">
        <v>4839</v>
      </c>
      <c r="P679" s="113" t="s">
        <v>4840</v>
      </c>
      <c r="Q679" s="113" t="s">
        <v>1534</v>
      </c>
      <c r="R679" s="113" t="s">
        <v>3926</v>
      </c>
      <c r="S679" s="79" t="s">
        <v>101</v>
      </c>
    </row>
    <row r="680" spans="1:19" x14ac:dyDescent="0.25">
      <c r="A680" s="142">
        <v>1158531</v>
      </c>
      <c r="B680" s="401">
        <v>43446</v>
      </c>
      <c r="C680" s="113" t="s">
        <v>2953</v>
      </c>
      <c r="D680" s="113" t="s">
        <v>2656</v>
      </c>
      <c r="E680" s="113" t="s">
        <v>2754</v>
      </c>
      <c r="F680" s="109" t="s">
        <v>2954</v>
      </c>
      <c r="G680" s="109" t="s">
        <v>446</v>
      </c>
      <c r="H680" s="113" t="s">
        <v>14</v>
      </c>
      <c r="I680" s="113" t="s">
        <v>123</v>
      </c>
      <c r="J680" s="205">
        <v>745788</v>
      </c>
      <c r="K680" s="113" t="s">
        <v>656</v>
      </c>
      <c r="L680" s="113" t="s">
        <v>771</v>
      </c>
      <c r="M680" s="113" t="s">
        <v>4841</v>
      </c>
      <c r="N680" s="113" t="s">
        <v>4842</v>
      </c>
      <c r="O680" s="113" t="s">
        <v>2051</v>
      </c>
      <c r="P680" s="113" t="s">
        <v>1660</v>
      </c>
      <c r="Q680" s="113" t="s">
        <v>4843</v>
      </c>
      <c r="R680" s="113" t="s">
        <v>3927</v>
      </c>
      <c r="S680" s="79" t="s">
        <v>101</v>
      </c>
    </row>
    <row r="681" spans="1:19" x14ac:dyDescent="0.25">
      <c r="A681" s="142">
        <v>1158540</v>
      </c>
      <c r="B681" s="401">
        <v>43446</v>
      </c>
      <c r="C681" s="113" t="s">
        <v>2955</v>
      </c>
      <c r="D681" s="113" t="s">
        <v>2656</v>
      </c>
      <c r="E681" s="113" t="s">
        <v>2754</v>
      </c>
      <c r="F681" s="109" t="s">
        <v>2956</v>
      </c>
      <c r="G681" s="109" t="s">
        <v>72</v>
      </c>
      <c r="H681" s="113" t="s">
        <v>15</v>
      </c>
      <c r="I681" s="113" t="s">
        <v>60</v>
      </c>
      <c r="J681" s="205">
        <v>756560</v>
      </c>
      <c r="K681" s="113" t="s">
        <v>656</v>
      </c>
      <c r="L681" s="113" t="s">
        <v>889</v>
      </c>
      <c r="M681" s="113" t="s">
        <v>4595</v>
      </c>
      <c r="N681" s="113" t="s">
        <v>4818</v>
      </c>
      <c r="O681" s="113" t="s">
        <v>4844</v>
      </c>
      <c r="P681" s="113" t="s">
        <v>4845</v>
      </c>
      <c r="Q681" s="113" t="s">
        <v>4846</v>
      </c>
      <c r="R681" s="113" t="s">
        <v>3928</v>
      </c>
      <c r="S681" s="79" t="s">
        <v>101</v>
      </c>
    </row>
    <row r="682" spans="1:19" x14ac:dyDescent="0.25">
      <c r="A682" s="142">
        <v>1158555</v>
      </c>
      <c r="B682" s="401">
        <v>43446</v>
      </c>
      <c r="C682" s="113" t="s">
        <v>2957</v>
      </c>
      <c r="D682" s="113" t="s">
        <v>2656</v>
      </c>
      <c r="E682" s="113" t="s">
        <v>2754</v>
      </c>
      <c r="F682" s="109" t="s">
        <v>2958</v>
      </c>
      <c r="G682" s="109" t="s">
        <v>256</v>
      </c>
      <c r="H682" s="113" t="s">
        <v>14</v>
      </c>
      <c r="I682" s="113" t="s">
        <v>123</v>
      </c>
      <c r="J682" s="205">
        <v>2113820</v>
      </c>
      <c r="K682" s="113" t="s">
        <v>73</v>
      </c>
      <c r="L682" s="113" t="s">
        <v>211</v>
      </c>
      <c r="M682" s="113" t="s">
        <v>1710</v>
      </c>
      <c r="N682" s="113" t="s">
        <v>2085</v>
      </c>
      <c r="O682" s="113" t="s">
        <v>2213</v>
      </c>
      <c r="P682" s="113" t="s">
        <v>2073</v>
      </c>
      <c r="Q682" s="113" t="s">
        <v>4847</v>
      </c>
      <c r="R682" s="113" t="s">
        <v>3929</v>
      </c>
      <c r="S682" s="79" t="s">
        <v>101</v>
      </c>
    </row>
    <row r="683" spans="1:19" x14ac:dyDescent="0.25">
      <c r="A683" s="142">
        <v>1158608</v>
      </c>
      <c r="B683" s="401">
        <v>43446</v>
      </c>
      <c r="C683" s="113" t="s">
        <v>2959</v>
      </c>
      <c r="D683" s="113" t="s">
        <v>2656</v>
      </c>
      <c r="E683" s="113" t="s">
        <v>2754</v>
      </c>
      <c r="F683" s="109" t="s">
        <v>2960</v>
      </c>
      <c r="G683" s="109" t="s">
        <v>1289</v>
      </c>
      <c r="H683" s="113" t="s">
        <v>14</v>
      </c>
      <c r="I683" s="113" t="s">
        <v>123</v>
      </c>
      <c r="J683" s="205">
        <v>882697.7</v>
      </c>
      <c r="K683" s="113" t="s">
        <v>656</v>
      </c>
      <c r="L683" s="113" t="s">
        <v>635</v>
      </c>
      <c r="M683" s="113" t="s">
        <v>4848</v>
      </c>
      <c r="N683" s="113" t="s">
        <v>4533</v>
      </c>
      <c r="O683" s="113" t="s">
        <v>4849</v>
      </c>
      <c r="P683" s="113" t="s">
        <v>1588</v>
      </c>
      <c r="Q683" s="113" t="s">
        <v>4850</v>
      </c>
      <c r="R683" s="113" t="s">
        <v>3930</v>
      </c>
      <c r="S683" s="79" t="s">
        <v>101</v>
      </c>
    </row>
    <row r="684" spans="1:19" x14ac:dyDescent="0.25">
      <c r="A684" s="142">
        <v>1158678</v>
      </c>
      <c r="B684" s="401">
        <v>43446</v>
      </c>
      <c r="C684" s="113" t="s">
        <v>2961</v>
      </c>
      <c r="D684" s="113" t="s">
        <v>2656</v>
      </c>
      <c r="E684" s="113" t="s">
        <v>2754</v>
      </c>
      <c r="F684" s="109" t="s">
        <v>2962</v>
      </c>
      <c r="G684" s="109" t="s">
        <v>255</v>
      </c>
      <c r="H684" s="113" t="s">
        <v>14</v>
      </c>
      <c r="I684" s="113" t="s">
        <v>60</v>
      </c>
      <c r="J684" s="205">
        <v>645788</v>
      </c>
      <c r="K684" s="113" t="s">
        <v>656</v>
      </c>
      <c r="L684" s="113" t="s">
        <v>3657</v>
      </c>
      <c r="M684" s="113" t="s">
        <v>4851</v>
      </c>
      <c r="N684" s="113" t="s">
        <v>4852</v>
      </c>
      <c r="O684" s="113" t="s">
        <v>4853</v>
      </c>
      <c r="P684" s="113" t="s">
        <v>2338</v>
      </c>
      <c r="Q684" s="113" t="s">
        <v>4854</v>
      </c>
      <c r="R684" s="113" t="s">
        <v>3931</v>
      </c>
      <c r="S684" s="79" t="s">
        <v>101</v>
      </c>
    </row>
    <row r="685" spans="1:19" x14ac:dyDescent="0.25">
      <c r="A685" s="142">
        <v>1158687</v>
      </c>
      <c r="B685" s="401">
        <v>43446</v>
      </c>
      <c r="C685" s="113" t="s">
        <v>2961</v>
      </c>
      <c r="D685" s="113" t="s">
        <v>2656</v>
      </c>
      <c r="E685" s="113" t="s">
        <v>2754</v>
      </c>
      <c r="F685" s="109" t="s">
        <v>2963</v>
      </c>
      <c r="G685" s="109" t="s">
        <v>255</v>
      </c>
      <c r="H685" s="113" t="s">
        <v>14</v>
      </c>
      <c r="I685" s="113" t="s">
        <v>60</v>
      </c>
      <c r="J685" s="205">
        <v>625788</v>
      </c>
      <c r="K685" s="113" t="s">
        <v>656</v>
      </c>
      <c r="L685" s="113" t="s">
        <v>3657</v>
      </c>
      <c r="M685" s="113" t="s">
        <v>4851</v>
      </c>
      <c r="N685" s="113" t="s">
        <v>4852</v>
      </c>
      <c r="O685" s="113" t="s">
        <v>4853</v>
      </c>
      <c r="P685" s="113" t="s">
        <v>4855</v>
      </c>
      <c r="Q685" s="113" t="s">
        <v>4856</v>
      </c>
      <c r="R685" s="113" t="s">
        <v>3932</v>
      </c>
      <c r="S685" s="79" t="s">
        <v>101</v>
      </c>
    </row>
    <row r="686" spans="1:19" x14ac:dyDescent="0.25">
      <c r="A686" s="142">
        <v>1158722</v>
      </c>
      <c r="B686" s="401">
        <v>43446</v>
      </c>
      <c r="C686" s="113" t="s">
        <v>2964</v>
      </c>
      <c r="D686" s="113" t="s">
        <v>2656</v>
      </c>
      <c r="E686" s="113" t="s">
        <v>2754</v>
      </c>
      <c r="F686" s="109" t="s">
        <v>2965</v>
      </c>
      <c r="G686" s="109" t="s">
        <v>390</v>
      </c>
      <c r="H686" s="113" t="s">
        <v>20</v>
      </c>
      <c r="I686" s="113" t="s">
        <v>60</v>
      </c>
      <c r="J686" s="205">
        <v>3971421</v>
      </c>
      <c r="K686" s="113" t="s">
        <v>81</v>
      </c>
      <c r="L686" s="113" t="s">
        <v>211</v>
      </c>
      <c r="M686" s="113" t="s">
        <v>1748</v>
      </c>
      <c r="N686" s="113" t="s">
        <v>1449</v>
      </c>
      <c r="O686" s="113" t="s">
        <v>4857</v>
      </c>
      <c r="P686" s="113" t="s">
        <v>1876</v>
      </c>
      <c r="Q686" s="113" t="s">
        <v>4858</v>
      </c>
      <c r="R686" s="113" t="s">
        <v>3933</v>
      </c>
      <c r="S686" s="79" t="s">
        <v>101</v>
      </c>
    </row>
    <row r="687" spans="1:19" x14ac:dyDescent="0.25">
      <c r="A687" s="142">
        <v>1158726</v>
      </c>
      <c r="B687" s="401">
        <v>43446</v>
      </c>
      <c r="C687" s="113" t="s">
        <v>2966</v>
      </c>
      <c r="D687" s="113" t="s">
        <v>2656</v>
      </c>
      <c r="E687" s="113" t="s">
        <v>2754</v>
      </c>
      <c r="F687" s="109" t="s">
        <v>2967</v>
      </c>
      <c r="G687" s="109" t="s">
        <v>388</v>
      </c>
      <c r="H687" s="113" t="s">
        <v>124</v>
      </c>
      <c r="I687" s="113" t="s">
        <v>60</v>
      </c>
      <c r="J687" s="205">
        <v>1165028</v>
      </c>
      <c r="K687" s="113" t="s">
        <v>656</v>
      </c>
      <c r="L687" s="113" t="s">
        <v>708</v>
      </c>
      <c r="M687" s="113" t="s">
        <v>1893</v>
      </c>
      <c r="N687" s="113" t="s">
        <v>4859</v>
      </c>
      <c r="O687" s="113" t="s">
        <v>1648</v>
      </c>
      <c r="P687" s="113" t="s">
        <v>4860</v>
      </c>
      <c r="Q687" s="113" t="s">
        <v>4626</v>
      </c>
      <c r="R687" s="113" t="s">
        <v>3934</v>
      </c>
      <c r="S687" s="79" t="s">
        <v>101</v>
      </c>
    </row>
    <row r="688" spans="1:19" x14ac:dyDescent="0.25">
      <c r="A688" s="142">
        <v>1158732</v>
      </c>
      <c r="B688" s="401">
        <v>43446</v>
      </c>
      <c r="C688" s="113" t="s">
        <v>2966</v>
      </c>
      <c r="D688" s="113" t="s">
        <v>2656</v>
      </c>
      <c r="E688" s="113" t="s">
        <v>2754</v>
      </c>
      <c r="F688" s="109" t="s">
        <v>2968</v>
      </c>
      <c r="G688" s="109" t="s">
        <v>388</v>
      </c>
      <c r="H688" s="113" t="s">
        <v>124</v>
      </c>
      <c r="I688" s="113" t="s">
        <v>60</v>
      </c>
      <c r="J688" s="205">
        <v>1056951.2</v>
      </c>
      <c r="K688" s="113" t="s">
        <v>656</v>
      </c>
      <c r="L688" s="113" t="s">
        <v>948</v>
      </c>
      <c r="M688" s="113" t="s">
        <v>4859</v>
      </c>
      <c r="N688" s="113" t="s">
        <v>4861</v>
      </c>
      <c r="O688" s="113" t="s">
        <v>4862</v>
      </c>
      <c r="P688" s="113" t="s">
        <v>4863</v>
      </c>
      <c r="Q688" s="113" t="s">
        <v>4864</v>
      </c>
      <c r="R688" s="113" t="s">
        <v>3935</v>
      </c>
      <c r="S688" s="79" t="s">
        <v>101</v>
      </c>
    </row>
    <row r="689" spans="1:19" x14ac:dyDescent="0.25">
      <c r="A689" s="142">
        <v>1158750</v>
      </c>
      <c r="B689" s="401">
        <v>43446</v>
      </c>
      <c r="C689" s="113" t="s">
        <v>2969</v>
      </c>
      <c r="D689" s="113" t="s">
        <v>2656</v>
      </c>
      <c r="E689" s="113" t="s">
        <v>2754</v>
      </c>
      <c r="F689" s="109" t="s">
        <v>2970</v>
      </c>
      <c r="G689" s="109" t="s">
        <v>257</v>
      </c>
      <c r="H689" s="113" t="s">
        <v>16</v>
      </c>
      <c r="I689" s="113" t="s">
        <v>60</v>
      </c>
      <c r="J689" s="205">
        <v>2311217</v>
      </c>
      <c r="K689" s="113" t="s">
        <v>81</v>
      </c>
      <c r="L689" s="113" t="s">
        <v>222</v>
      </c>
      <c r="M689" s="113" t="s">
        <v>1451</v>
      </c>
      <c r="N689" s="113" t="s">
        <v>359</v>
      </c>
      <c r="O689" s="113" t="s">
        <v>4865</v>
      </c>
      <c r="P689" s="113" t="s">
        <v>2328</v>
      </c>
      <c r="Q689" s="113" t="s">
        <v>2178</v>
      </c>
      <c r="R689" s="113" t="s">
        <v>3936</v>
      </c>
      <c r="S689" s="79" t="s">
        <v>101</v>
      </c>
    </row>
    <row r="690" spans="1:19" x14ac:dyDescent="0.25">
      <c r="A690" s="142">
        <v>1158841</v>
      </c>
      <c r="B690" s="401">
        <v>43446</v>
      </c>
      <c r="C690" s="113" t="s">
        <v>2971</v>
      </c>
      <c r="D690" s="113" t="s">
        <v>2656</v>
      </c>
      <c r="E690" s="113" t="s">
        <v>2754</v>
      </c>
      <c r="F690" s="109" t="s">
        <v>2972</v>
      </c>
      <c r="G690" s="109" t="s">
        <v>437</v>
      </c>
      <c r="H690" s="113" t="s">
        <v>14</v>
      </c>
      <c r="I690" s="113" t="s">
        <v>123</v>
      </c>
      <c r="J690" s="205">
        <v>610788</v>
      </c>
      <c r="K690" s="113" t="s">
        <v>656</v>
      </c>
      <c r="L690" s="113" t="s">
        <v>879</v>
      </c>
      <c r="M690" s="113" t="s">
        <v>4518</v>
      </c>
      <c r="N690" s="113" t="s">
        <v>1962</v>
      </c>
      <c r="O690" s="113" t="s">
        <v>1656</v>
      </c>
      <c r="P690" s="113" t="s">
        <v>4866</v>
      </c>
      <c r="Q690" s="113" t="s">
        <v>4867</v>
      </c>
      <c r="R690" s="113" t="s">
        <v>3937</v>
      </c>
      <c r="S690" s="79" t="s">
        <v>101</v>
      </c>
    </row>
    <row r="691" spans="1:19" x14ac:dyDescent="0.25">
      <c r="A691" s="142">
        <v>1158844</v>
      </c>
      <c r="B691" s="401">
        <v>43446</v>
      </c>
      <c r="C691" s="113" t="s">
        <v>2973</v>
      </c>
      <c r="D691" s="113" t="s">
        <v>2656</v>
      </c>
      <c r="E691" s="113" t="s">
        <v>2754</v>
      </c>
      <c r="F691" s="109" t="s">
        <v>2974</v>
      </c>
      <c r="G691" s="109" t="s">
        <v>468</v>
      </c>
      <c r="H691" s="113" t="s">
        <v>15</v>
      </c>
      <c r="I691" s="113" t="s">
        <v>123</v>
      </c>
      <c r="J691" s="205">
        <v>686653</v>
      </c>
      <c r="K691" s="113" t="s">
        <v>656</v>
      </c>
      <c r="L691" s="113" t="s">
        <v>1284</v>
      </c>
      <c r="M691" s="113" t="s">
        <v>1581</v>
      </c>
      <c r="N691" s="113" t="s">
        <v>4868</v>
      </c>
      <c r="O691" s="113" t="s">
        <v>4816</v>
      </c>
      <c r="P691" s="113" t="s">
        <v>1434</v>
      </c>
      <c r="Q691" s="113" t="s">
        <v>4869</v>
      </c>
      <c r="R691" s="113" t="s">
        <v>3938</v>
      </c>
      <c r="S691" s="79" t="s">
        <v>101</v>
      </c>
    </row>
    <row r="692" spans="1:19" x14ac:dyDescent="0.25">
      <c r="A692" s="142">
        <v>1158912</v>
      </c>
      <c r="B692" s="401">
        <v>43446</v>
      </c>
      <c r="C692" s="113" t="s">
        <v>2975</v>
      </c>
      <c r="D692" s="113" t="s">
        <v>2656</v>
      </c>
      <c r="E692" s="113" t="s">
        <v>2754</v>
      </c>
      <c r="F692" s="109" t="s">
        <v>2976</v>
      </c>
      <c r="G692" s="109" t="s">
        <v>59</v>
      </c>
      <c r="H692" s="113" t="s">
        <v>14</v>
      </c>
      <c r="I692" s="113" t="s">
        <v>60</v>
      </c>
      <c r="J692" s="205">
        <v>697802.2</v>
      </c>
      <c r="K692" s="113" t="s">
        <v>656</v>
      </c>
      <c r="L692" s="113" t="s">
        <v>856</v>
      </c>
      <c r="M692" s="113" t="s">
        <v>2163</v>
      </c>
      <c r="N692" s="113" t="s">
        <v>4833</v>
      </c>
      <c r="O692" s="113" t="s">
        <v>1870</v>
      </c>
      <c r="P692" s="113" t="s">
        <v>4870</v>
      </c>
      <c r="Q692" s="113" t="s">
        <v>4871</v>
      </c>
      <c r="R692" s="113" t="s">
        <v>3939</v>
      </c>
      <c r="S692" s="79" t="s">
        <v>101</v>
      </c>
    </row>
    <row r="693" spans="1:19" x14ac:dyDescent="0.25">
      <c r="A693" s="142">
        <v>1158951</v>
      </c>
      <c r="B693" s="401">
        <v>43446</v>
      </c>
      <c r="C693" s="113" t="s">
        <v>2977</v>
      </c>
      <c r="D693" s="113" t="s">
        <v>2656</v>
      </c>
      <c r="E693" s="113" t="s">
        <v>2754</v>
      </c>
      <c r="F693" s="109" t="s">
        <v>2978</v>
      </c>
      <c r="G693" s="109" t="s">
        <v>250</v>
      </c>
      <c r="H693" s="113" t="s">
        <v>14</v>
      </c>
      <c r="I693" s="113" t="s">
        <v>60</v>
      </c>
      <c r="J693" s="205">
        <v>502127</v>
      </c>
      <c r="K693" s="113" t="s">
        <v>656</v>
      </c>
      <c r="L693" s="113" t="s">
        <v>1033</v>
      </c>
      <c r="M693" s="113" t="s">
        <v>2012</v>
      </c>
      <c r="N693" s="113" t="s">
        <v>1837</v>
      </c>
      <c r="O693" s="113" t="s">
        <v>4544</v>
      </c>
      <c r="P693" s="113" t="s">
        <v>1631</v>
      </c>
      <c r="Q693" s="113" t="s">
        <v>4791</v>
      </c>
      <c r="R693" s="113" t="s">
        <v>3940</v>
      </c>
      <c r="S693" s="79" t="s">
        <v>101</v>
      </c>
    </row>
    <row r="694" spans="1:19" x14ac:dyDescent="0.25">
      <c r="A694" s="142">
        <v>1158952</v>
      </c>
      <c r="B694" s="401">
        <v>43446</v>
      </c>
      <c r="C694" s="113" t="s">
        <v>2979</v>
      </c>
      <c r="D694" s="113" t="s">
        <v>2656</v>
      </c>
      <c r="E694" s="113" t="s">
        <v>2754</v>
      </c>
      <c r="F694" s="109" t="s">
        <v>2980</v>
      </c>
      <c r="G694" s="109" t="s">
        <v>59</v>
      </c>
      <c r="H694" s="113" t="s">
        <v>14</v>
      </c>
      <c r="I694" s="113" t="s">
        <v>60</v>
      </c>
      <c r="J694" s="205">
        <v>871416</v>
      </c>
      <c r="K694" s="113" t="s">
        <v>656</v>
      </c>
      <c r="L694" s="113" t="s">
        <v>1094</v>
      </c>
      <c r="M694" s="113" t="s">
        <v>4611</v>
      </c>
      <c r="N694" s="113" t="s">
        <v>4872</v>
      </c>
      <c r="O694" s="113" t="s">
        <v>4535</v>
      </c>
      <c r="P694" s="113" t="s">
        <v>4873</v>
      </c>
      <c r="Q694" s="113" t="s">
        <v>4874</v>
      </c>
      <c r="R694" s="113" t="s">
        <v>3941</v>
      </c>
      <c r="S694" s="79" t="s">
        <v>101</v>
      </c>
    </row>
    <row r="695" spans="1:19" x14ac:dyDescent="0.25">
      <c r="A695" s="142">
        <v>1158997</v>
      </c>
      <c r="B695" s="401">
        <v>43446</v>
      </c>
      <c r="C695" s="113" t="s">
        <v>2981</v>
      </c>
      <c r="D695" s="113" t="s">
        <v>2656</v>
      </c>
      <c r="E695" s="113" t="s">
        <v>2754</v>
      </c>
      <c r="F695" s="109" t="s">
        <v>2982</v>
      </c>
      <c r="G695" s="109" t="s">
        <v>607</v>
      </c>
      <c r="H695" s="113" t="s">
        <v>15</v>
      </c>
      <c r="I695" s="113" t="s">
        <v>123</v>
      </c>
      <c r="J695" s="205">
        <v>1146876</v>
      </c>
      <c r="K695" s="113" t="s">
        <v>656</v>
      </c>
      <c r="L695" s="113" t="s">
        <v>657</v>
      </c>
      <c r="M695" s="113" t="s">
        <v>4875</v>
      </c>
      <c r="N695" s="113" t="s">
        <v>4876</v>
      </c>
      <c r="O695" s="113" t="s">
        <v>4877</v>
      </c>
      <c r="P695" s="113" t="s">
        <v>1647</v>
      </c>
      <c r="Q695" s="113" t="s">
        <v>1980</v>
      </c>
      <c r="R695" s="113" t="s">
        <v>3942</v>
      </c>
      <c r="S695" s="79" t="s">
        <v>101</v>
      </c>
    </row>
    <row r="696" spans="1:19" x14ac:dyDescent="0.25">
      <c r="A696" s="142">
        <v>1158998</v>
      </c>
      <c r="B696" s="401">
        <v>43446</v>
      </c>
      <c r="C696" s="113" t="s">
        <v>2981</v>
      </c>
      <c r="D696" s="113" t="s">
        <v>2656</v>
      </c>
      <c r="E696" s="113" t="s">
        <v>2754</v>
      </c>
      <c r="F696" s="109" t="s">
        <v>2983</v>
      </c>
      <c r="G696" s="109" t="s">
        <v>607</v>
      </c>
      <c r="H696" s="113" t="s">
        <v>15</v>
      </c>
      <c r="I696" s="113" t="s">
        <v>123</v>
      </c>
      <c r="J696" s="205">
        <v>681890</v>
      </c>
      <c r="K696" s="113" t="s">
        <v>656</v>
      </c>
      <c r="L696" s="113" t="s">
        <v>948</v>
      </c>
      <c r="M696" s="113" t="s">
        <v>4876</v>
      </c>
      <c r="N696" s="113" t="s">
        <v>4878</v>
      </c>
      <c r="O696" s="113" t="s">
        <v>1862</v>
      </c>
      <c r="P696" s="113" t="s">
        <v>2244</v>
      </c>
      <c r="Q696" s="113" t="s">
        <v>4879</v>
      </c>
      <c r="R696" s="113" t="s">
        <v>3943</v>
      </c>
      <c r="S696" s="79" t="s">
        <v>101</v>
      </c>
    </row>
    <row r="697" spans="1:19" x14ac:dyDescent="0.25">
      <c r="A697" s="142">
        <v>1159006</v>
      </c>
      <c r="B697" s="401">
        <v>43446</v>
      </c>
      <c r="C697" s="113" t="s">
        <v>2984</v>
      </c>
      <c r="D697" s="113" t="s">
        <v>2656</v>
      </c>
      <c r="E697" s="113" t="s">
        <v>2754</v>
      </c>
      <c r="F697" s="109" t="s">
        <v>2985</v>
      </c>
      <c r="G697" s="109" t="s">
        <v>255</v>
      </c>
      <c r="H697" s="113" t="s">
        <v>14</v>
      </c>
      <c r="I697" s="113" t="s">
        <v>60</v>
      </c>
      <c r="J697" s="205">
        <v>1162535</v>
      </c>
      <c r="K697" s="113" t="s">
        <v>656</v>
      </c>
      <c r="L697" s="113" t="s">
        <v>726</v>
      </c>
      <c r="M697" s="113" t="s">
        <v>1514</v>
      </c>
      <c r="N697" s="113" t="s">
        <v>1581</v>
      </c>
      <c r="O697" s="113" t="s">
        <v>1592</v>
      </c>
      <c r="P697" s="113" t="s">
        <v>1717</v>
      </c>
      <c r="Q697" s="113" t="s">
        <v>4880</v>
      </c>
      <c r="R697" s="113" t="s">
        <v>3944</v>
      </c>
      <c r="S697" s="79" t="s">
        <v>101</v>
      </c>
    </row>
    <row r="698" spans="1:19" x14ac:dyDescent="0.25">
      <c r="A698" s="142">
        <v>1159032</v>
      </c>
      <c r="B698" s="401">
        <v>43446</v>
      </c>
      <c r="C698" s="113" t="s">
        <v>2986</v>
      </c>
      <c r="D698" s="113" t="s">
        <v>2656</v>
      </c>
      <c r="E698" s="113" t="s">
        <v>2754</v>
      </c>
      <c r="F698" s="109" t="s">
        <v>2987</v>
      </c>
      <c r="G698" s="109" t="s">
        <v>437</v>
      </c>
      <c r="H698" s="113" t="s">
        <v>14</v>
      </c>
      <c r="I698" s="113" t="s">
        <v>123</v>
      </c>
      <c r="J698" s="205">
        <v>772521</v>
      </c>
      <c r="K698" s="113" t="s">
        <v>656</v>
      </c>
      <c r="L698" s="113" t="s">
        <v>749</v>
      </c>
      <c r="M698" s="113" t="s">
        <v>4881</v>
      </c>
      <c r="N698" s="113" t="s">
        <v>1703</v>
      </c>
      <c r="O698" s="113" t="s">
        <v>4600</v>
      </c>
      <c r="P698" s="113" t="s">
        <v>4735</v>
      </c>
      <c r="Q698" s="113" t="s">
        <v>4882</v>
      </c>
      <c r="R698" s="113" t="s">
        <v>3945</v>
      </c>
      <c r="S698" s="79" t="s">
        <v>101</v>
      </c>
    </row>
    <row r="699" spans="1:19" x14ac:dyDescent="0.25">
      <c r="A699" s="142">
        <v>1159051</v>
      </c>
      <c r="B699" s="401">
        <v>43446</v>
      </c>
      <c r="C699" s="113" t="s">
        <v>2988</v>
      </c>
      <c r="D699" s="113" t="s">
        <v>2656</v>
      </c>
      <c r="E699" s="113" t="s">
        <v>2754</v>
      </c>
      <c r="F699" s="109" t="s">
        <v>2989</v>
      </c>
      <c r="G699" s="109" t="s">
        <v>260</v>
      </c>
      <c r="H699" s="113" t="s">
        <v>15</v>
      </c>
      <c r="I699" s="113" t="s">
        <v>60</v>
      </c>
      <c r="J699" s="205">
        <v>1732011</v>
      </c>
      <c r="K699" s="113" t="s">
        <v>90</v>
      </c>
      <c r="L699" s="113" t="s">
        <v>225</v>
      </c>
      <c r="M699" s="113" t="s">
        <v>4344</v>
      </c>
      <c r="N699" s="113" t="s">
        <v>4331</v>
      </c>
      <c r="O699" s="113" t="s">
        <v>1551</v>
      </c>
      <c r="P699" s="113" t="s">
        <v>4360</v>
      </c>
      <c r="Q699" s="113" t="s">
        <v>362</v>
      </c>
      <c r="R699" s="113" t="s">
        <v>3946</v>
      </c>
      <c r="S699" s="79" t="s">
        <v>101</v>
      </c>
    </row>
    <row r="700" spans="1:19" x14ac:dyDescent="0.25">
      <c r="A700" s="142">
        <v>1159055</v>
      </c>
      <c r="B700" s="401">
        <v>43446</v>
      </c>
      <c r="C700" s="113" t="s">
        <v>784</v>
      </c>
      <c r="D700" s="113" t="s">
        <v>2656</v>
      </c>
      <c r="E700" s="113" t="s">
        <v>2754</v>
      </c>
      <c r="F700" s="109" t="s">
        <v>2990</v>
      </c>
      <c r="G700" s="109" t="s">
        <v>260</v>
      </c>
      <c r="H700" s="113" t="s">
        <v>15</v>
      </c>
      <c r="I700" s="113" t="s">
        <v>60</v>
      </c>
      <c r="J700" s="205">
        <v>1416383.2</v>
      </c>
      <c r="K700" s="113" t="s">
        <v>73</v>
      </c>
      <c r="L700" s="113" t="s">
        <v>186</v>
      </c>
      <c r="M700" s="113" t="s">
        <v>4883</v>
      </c>
      <c r="N700" s="113" t="s">
        <v>2271</v>
      </c>
      <c r="O700" s="113" t="s">
        <v>2037</v>
      </c>
      <c r="P700" s="113" t="s">
        <v>1435</v>
      </c>
      <c r="Q700" s="113" t="s">
        <v>2318</v>
      </c>
      <c r="R700" s="113" t="s">
        <v>3947</v>
      </c>
      <c r="S700" s="79" t="s">
        <v>101</v>
      </c>
    </row>
    <row r="701" spans="1:19" x14ac:dyDescent="0.25">
      <c r="A701" s="142">
        <v>1159106</v>
      </c>
      <c r="B701" s="401">
        <v>43446</v>
      </c>
      <c r="C701" s="113" t="s">
        <v>2991</v>
      </c>
      <c r="D701" s="113" t="s">
        <v>2656</v>
      </c>
      <c r="E701" s="113" t="s">
        <v>2754</v>
      </c>
      <c r="F701" s="109" t="s">
        <v>2992</v>
      </c>
      <c r="G701" s="109" t="s">
        <v>259</v>
      </c>
      <c r="H701" s="113" t="s">
        <v>16</v>
      </c>
      <c r="I701" s="113" t="s">
        <v>60</v>
      </c>
      <c r="J701" s="205">
        <v>640788</v>
      </c>
      <c r="K701" s="113" t="s">
        <v>656</v>
      </c>
      <c r="L701" s="113" t="s">
        <v>1284</v>
      </c>
      <c r="M701" s="113" t="s">
        <v>4884</v>
      </c>
      <c r="N701" s="113" t="s">
        <v>1894</v>
      </c>
      <c r="O701" s="113" t="s">
        <v>4885</v>
      </c>
      <c r="P701" s="113" t="s">
        <v>4641</v>
      </c>
      <c r="Q701" s="113" t="s">
        <v>4886</v>
      </c>
      <c r="R701" s="113" t="s">
        <v>3948</v>
      </c>
      <c r="S701" s="79" t="s">
        <v>101</v>
      </c>
    </row>
    <row r="702" spans="1:19" x14ac:dyDescent="0.25">
      <c r="A702" s="142">
        <v>1159151</v>
      </c>
      <c r="B702" s="401">
        <v>43446</v>
      </c>
      <c r="C702" s="113" t="s">
        <v>633</v>
      </c>
      <c r="D702" s="113" t="s">
        <v>2656</v>
      </c>
      <c r="E702" s="113" t="s">
        <v>2754</v>
      </c>
      <c r="F702" s="109" t="s">
        <v>2993</v>
      </c>
      <c r="G702" s="109" t="s">
        <v>446</v>
      </c>
      <c r="H702" s="113" t="s">
        <v>14</v>
      </c>
      <c r="I702" s="113" t="s">
        <v>123</v>
      </c>
      <c r="J702" s="205">
        <v>1495195.5</v>
      </c>
      <c r="K702" s="113" t="s">
        <v>73</v>
      </c>
      <c r="L702" s="113" t="s">
        <v>211</v>
      </c>
      <c r="M702" s="113" t="s">
        <v>2026</v>
      </c>
      <c r="N702" s="113" t="s">
        <v>4887</v>
      </c>
      <c r="O702" s="113" t="s">
        <v>1856</v>
      </c>
      <c r="P702" s="113" t="s">
        <v>1618</v>
      </c>
      <c r="Q702" s="113" t="s">
        <v>4888</v>
      </c>
      <c r="R702" s="113" t="s">
        <v>3949</v>
      </c>
      <c r="S702" s="79" t="s">
        <v>101</v>
      </c>
    </row>
    <row r="703" spans="1:19" x14ac:dyDescent="0.25">
      <c r="A703" s="142">
        <v>1159171</v>
      </c>
      <c r="B703" s="401">
        <v>43446</v>
      </c>
      <c r="C703" s="113" t="s">
        <v>633</v>
      </c>
      <c r="D703" s="113" t="s">
        <v>2656</v>
      </c>
      <c r="E703" s="113" t="s">
        <v>2754</v>
      </c>
      <c r="F703" s="109" t="s">
        <v>2994</v>
      </c>
      <c r="G703" s="109" t="s">
        <v>446</v>
      </c>
      <c r="H703" s="113" t="s">
        <v>14</v>
      </c>
      <c r="I703" s="113" t="s">
        <v>123</v>
      </c>
      <c r="J703" s="205">
        <v>666109.6</v>
      </c>
      <c r="K703" s="113" t="s">
        <v>656</v>
      </c>
      <c r="L703" s="113" t="s">
        <v>899</v>
      </c>
      <c r="M703" s="113" t="s">
        <v>2027</v>
      </c>
      <c r="N703" s="113" t="s">
        <v>4889</v>
      </c>
      <c r="O703" s="113" t="s">
        <v>1647</v>
      </c>
      <c r="P703" s="113" t="s">
        <v>1555</v>
      </c>
      <c r="Q703" s="113" t="s">
        <v>4890</v>
      </c>
      <c r="R703" s="113" t="s">
        <v>3950</v>
      </c>
      <c r="S703" s="79" t="s">
        <v>101</v>
      </c>
    </row>
    <row r="704" spans="1:19" x14ac:dyDescent="0.25">
      <c r="A704" s="142">
        <v>1159202</v>
      </c>
      <c r="B704" s="401">
        <v>43446</v>
      </c>
      <c r="C704" s="113" t="s">
        <v>2995</v>
      </c>
      <c r="D704" s="113" t="s">
        <v>2656</v>
      </c>
      <c r="E704" s="113" t="s">
        <v>2754</v>
      </c>
      <c r="F704" s="109" t="s">
        <v>2996</v>
      </c>
      <c r="G704" s="109" t="s">
        <v>108</v>
      </c>
      <c r="H704" s="113" t="s">
        <v>15</v>
      </c>
      <c r="I704" s="113" t="s">
        <v>60</v>
      </c>
      <c r="J704" s="205">
        <v>516397.45</v>
      </c>
      <c r="K704" s="113" t="s">
        <v>90</v>
      </c>
      <c r="L704" s="113" t="s">
        <v>154</v>
      </c>
      <c r="M704" s="113" t="s">
        <v>4294</v>
      </c>
      <c r="N704" s="113" t="s">
        <v>4330</v>
      </c>
      <c r="O704" s="113" t="s">
        <v>4891</v>
      </c>
      <c r="P704" s="113" t="s">
        <v>1633</v>
      </c>
      <c r="Q704" s="113" t="s">
        <v>4892</v>
      </c>
      <c r="R704" s="113" t="s">
        <v>3951</v>
      </c>
      <c r="S704" s="79" t="s">
        <v>101</v>
      </c>
    </row>
    <row r="705" spans="1:19" x14ac:dyDescent="0.25">
      <c r="A705" s="142">
        <v>1159262</v>
      </c>
      <c r="B705" s="401">
        <v>43446</v>
      </c>
      <c r="C705" s="113" t="s">
        <v>2997</v>
      </c>
      <c r="D705" s="113" t="s">
        <v>2656</v>
      </c>
      <c r="E705" s="113" t="s">
        <v>2754</v>
      </c>
      <c r="F705" s="109" t="s">
        <v>2998</v>
      </c>
      <c r="G705" s="109" t="s">
        <v>2346</v>
      </c>
      <c r="H705" s="113" t="s">
        <v>14</v>
      </c>
      <c r="I705" s="113" t="s">
        <v>1141</v>
      </c>
      <c r="J705" s="205">
        <v>412417.8</v>
      </c>
      <c r="K705" s="113" t="s">
        <v>81</v>
      </c>
      <c r="L705" s="113" t="s">
        <v>167</v>
      </c>
      <c r="M705" s="113" t="s">
        <v>1907</v>
      </c>
      <c r="N705" s="113" t="s">
        <v>1856</v>
      </c>
      <c r="O705" s="113" t="s">
        <v>1424</v>
      </c>
      <c r="P705" s="113" t="s">
        <v>4893</v>
      </c>
      <c r="Q705" s="113" t="s">
        <v>4308</v>
      </c>
      <c r="R705" s="113" t="s">
        <v>3952</v>
      </c>
      <c r="S705" s="79" t="s">
        <v>101</v>
      </c>
    </row>
    <row r="706" spans="1:19" x14ac:dyDescent="0.25">
      <c r="A706" s="142">
        <v>1159265</v>
      </c>
      <c r="B706" s="401">
        <v>43446</v>
      </c>
      <c r="C706" s="113" t="s">
        <v>1282</v>
      </c>
      <c r="D706" s="113" t="s">
        <v>2656</v>
      </c>
      <c r="E706" s="113" t="s">
        <v>2754</v>
      </c>
      <c r="F706" s="109" t="s">
        <v>2999</v>
      </c>
      <c r="G706" s="109" t="s">
        <v>437</v>
      </c>
      <c r="H706" s="113" t="s">
        <v>14</v>
      </c>
      <c r="I706" s="113" t="s">
        <v>123</v>
      </c>
      <c r="J706" s="205">
        <v>806494.6</v>
      </c>
      <c r="K706" s="113" t="s">
        <v>656</v>
      </c>
      <c r="L706" s="113" t="s">
        <v>920</v>
      </c>
      <c r="M706" s="113" t="s">
        <v>1662</v>
      </c>
      <c r="N706" s="113" t="s">
        <v>2229</v>
      </c>
      <c r="O706" s="113" t="s">
        <v>1664</v>
      </c>
      <c r="P706" s="113" t="s">
        <v>1814</v>
      </c>
      <c r="Q706" s="113" t="s">
        <v>4894</v>
      </c>
      <c r="R706" s="113" t="s">
        <v>3953</v>
      </c>
      <c r="S706" s="79" t="s">
        <v>101</v>
      </c>
    </row>
    <row r="707" spans="1:19" x14ac:dyDescent="0.25">
      <c r="A707" s="142">
        <v>1159278</v>
      </c>
      <c r="B707" s="401">
        <v>43446</v>
      </c>
      <c r="C707" s="113" t="s">
        <v>3000</v>
      </c>
      <c r="D707" s="113" t="s">
        <v>2656</v>
      </c>
      <c r="E707" s="113" t="s">
        <v>2754</v>
      </c>
      <c r="F707" s="109" t="s">
        <v>3001</v>
      </c>
      <c r="G707" s="109" t="s">
        <v>255</v>
      </c>
      <c r="H707" s="113" t="s">
        <v>14</v>
      </c>
      <c r="I707" s="113" t="s">
        <v>60</v>
      </c>
      <c r="J707" s="205">
        <v>989384</v>
      </c>
      <c r="K707" s="113" t="s">
        <v>656</v>
      </c>
      <c r="L707" s="113" t="s">
        <v>956</v>
      </c>
      <c r="M707" s="113" t="s">
        <v>4895</v>
      </c>
      <c r="N707" s="113" t="s">
        <v>1663</v>
      </c>
      <c r="O707" s="113" t="s">
        <v>2226</v>
      </c>
      <c r="P707" s="113" t="s">
        <v>4896</v>
      </c>
      <c r="Q707" s="113" t="s">
        <v>2209</v>
      </c>
      <c r="R707" s="113" t="s">
        <v>3954</v>
      </c>
      <c r="S707" s="79" t="s">
        <v>101</v>
      </c>
    </row>
    <row r="708" spans="1:19" x14ac:dyDescent="0.25">
      <c r="A708" s="142">
        <v>1159338</v>
      </c>
      <c r="B708" s="401">
        <v>43446</v>
      </c>
      <c r="C708" s="113" t="s">
        <v>3002</v>
      </c>
      <c r="D708" s="113" t="s">
        <v>2656</v>
      </c>
      <c r="E708" s="113" t="s">
        <v>2754</v>
      </c>
      <c r="F708" s="109" t="s">
        <v>3003</v>
      </c>
      <c r="G708" s="109" t="s">
        <v>443</v>
      </c>
      <c r="H708" s="113" t="s">
        <v>18</v>
      </c>
      <c r="I708" s="113" t="s">
        <v>60</v>
      </c>
      <c r="J708" s="205">
        <v>2426050.7999999998</v>
      </c>
      <c r="K708" s="113" t="s">
        <v>73</v>
      </c>
      <c r="L708" s="113" t="s">
        <v>794</v>
      </c>
      <c r="M708" s="113" t="s">
        <v>2067</v>
      </c>
      <c r="N708" s="113" t="s">
        <v>4897</v>
      </c>
      <c r="O708" s="113" t="s">
        <v>1466</v>
      </c>
      <c r="P708" s="113" t="s">
        <v>1427</v>
      </c>
      <c r="Q708" s="113" t="s">
        <v>2178</v>
      </c>
      <c r="R708" s="113" t="s">
        <v>3955</v>
      </c>
      <c r="S708" s="79" t="s">
        <v>101</v>
      </c>
    </row>
    <row r="709" spans="1:19" x14ac:dyDescent="0.25">
      <c r="A709" s="142">
        <v>1159361</v>
      </c>
      <c r="B709" s="401">
        <v>43446</v>
      </c>
      <c r="C709" s="113" t="s">
        <v>3004</v>
      </c>
      <c r="D709" s="113" t="s">
        <v>2656</v>
      </c>
      <c r="E709" s="113" t="s">
        <v>2754</v>
      </c>
      <c r="F709" s="109" t="s">
        <v>3005</v>
      </c>
      <c r="G709" s="109" t="s">
        <v>255</v>
      </c>
      <c r="H709" s="113" t="s">
        <v>14</v>
      </c>
      <c r="I709" s="113" t="s">
        <v>60</v>
      </c>
      <c r="J709" s="205">
        <v>631653</v>
      </c>
      <c r="K709" s="113" t="s">
        <v>73</v>
      </c>
      <c r="L709" s="113" t="s">
        <v>711</v>
      </c>
      <c r="M709" s="113" t="s">
        <v>1552</v>
      </c>
      <c r="N709" s="113" t="s">
        <v>4455</v>
      </c>
      <c r="O709" s="113" t="s">
        <v>4898</v>
      </c>
      <c r="P709" s="113" t="s">
        <v>4899</v>
      </c>
      <c r="Q709" s="113" t="s">
        <v>4900</v>
      </c>
      <c r="R709" s="113" t="s">
        <v>3956</v>
      </c>
      <c r="S709" s="79" t="s">
        <v>101</v>
      </c>
    </row>
    <row r="710" spans="1:19" x14ac:dyDescent="0.25">
      <c r="A710" s="142">
        <v>1159384</v>
      </c>
      <c r="B710" s="401">
        <v>43446</v>
      </c>
      <c r="C710" s="113" t="s">
        <v>3006</v>
      </c>
      <c r="D710" s="113" t="s">
        <v>2656</v>
      </c>
      <c r="E710" s="113" t="s">
        <v>2754</v>
      </c>
      <c r="F710" s="109" t="s">
        <v>3007</v>
      </c>
      <c r="G710" s="109" t="s">
        <v>259</v>
      </c>
      <c r="H710" s="113" t="s">
        <v>16</v>
      </c>
      <c r="I710" s="113" t="s">
        <v>60</v>
      </c>
      <c r="J710" s="205">
        <v>261418</v>
      </c>
      <c r="K710" s="113" t="s">
        <v>81</v>
      </c>
      <c r="L710" s="113" t="s">
        <v>774</v>
      </c>
      <c r="M710" s="113" t="s">
        <v>1465</v>
      </c>
      <c r="N710" s="113" t="s">
        <v>4901</v>
      </c>
      <c r="O710" s="113" t="s">
        <v>1539</v>
      </c>
      <c r="P710" s="113" t="s">
        <v>4902</v>
      </c>
      <c r="Q710" s="113" t="s">
        <v>1661</v>
      </c>
      <c r="R710" s="113" t="s">
        <v>3957</v>
      </c>
      <c r="S710" s="79" t="s">
        <v>101</v>
      </c>
    </row>
    <row r="711" spans="1:19" x14ac:dyDescent="0.25">
      <c r="A711" s="142">
        <v>1159460</v>
      </c>
      <c r="B711" s="401">
        <v>43446</v>
      </c>
      <c r="C711" s="113" t="s">
        <v>3008</v>
      </c>
      <c r="D711" s="113" t="s">
        <v>2656</v>
      </c>
      <c r="E711" s="113" t="s">
        <v>2754</v>
      </c>
      <c r="F711" s="109" t="s">
        <v>3009</v>
      </c>
      <c r="G711" s="109" t="s">
        <v>255</v>
      </c>
      <c r="H711" s="113" t="s">
        <v>14</v>
      </c>
      <c r="I711" s="113" t="s">
        <v>60</v>
      </c>
      <c r="J711" s="205">
        <v>936759.2</v>
      </c>
      <c r="K711" s="113" t="s">
        <v>73</v>
      </c>
      <c r="L711" s="113" t="s">
        <v>196</v>
      </c>
      <c r="M711" s="113" t="s">
        <v>1632</v>
      </c>
      <c r="N711" s="113" t="s">
        <v>4903</v>
      </c>
      <c r="O711" s="113" t="s">
        <v>2044</v>
      </c>
      <c r="P711" s="113" t="s">
        <v>1556</v>
      </c>
      <c r="Q711" s="113" t="s">
        <v>4904</v>
      </c>
      <c r="R711" s="113" t="s">
        <v>3958</v>
      </c>
      <c r="S711" s="79" t="s">
        <v>101</v>
      </c>
    </row>
    <row r="712" spans="1:19" x14ac:dyDescent="0.25">
      <c r="A712" s="142">
        <v>1159579</v>
      </c>
      <c r="B712" s="401">
        <v>43446</v>
      </c>
      <c r="C712" s="113" t="s">
        <v>3010</v>
      </c>
      <c r="D712" s="113" t="s">
        <v>2656</v>
      </c>
      <c r="E712" s="113" t="s">
        <v>2754</v>
      </c>
      <c r="F712" s="109" t="s">
        <v>3011</v>
      </c>
      <c r="G712" s="109" t="s">
        <v>255</v>
      </c>
      <c r="H712" s="113" t="s">
        <v>14</v>
      </c>
      <c r="I712" s="113" t="s">
        <v>60</v>
      </c>
      <c r="J712" s="205">
        <v>766584.64</v>
      </c>
      <c r="K712" s="113" t="s">
        <v>656</v>
      </c>
      <c r="L712" s="113" t="s">
        <v>217</v>
      </c>
      <c r="M712" s="113" t="s">
        <v>1447</v>
      </c>
      <c r="N712" s="113" t="s">
        <v>4905</v>
      </c>
      <c r="O712" s="113" t="s">
        <v>4906</v>
      </c>
      <c r="P712" s="113" t="s">
        <v>4351</v>
      </c>
      <c r="Q712" s="113" t="s">
        <v>1727</v>
      </c>
      <c r="R712" s="113" t="s">
        <v>3959</v>
      </c>
      <c r="S712" s="79" t="s">
        <v>101</v>
      </c>
    </row>
    <row r="713" spans="1:19" x14ac:dyDescent="0.25">
      <c r="A713" s="142">
        <v>1159594</v>
      </c>
      <c r="B713" s="401">
        <v>43446</v>
      </c>
      <c r="C713" s="113" t="s">
        <v>1273</v>
      </c>
      <c r="D713" s="113" t="s">
        <v>2656</v>
      </c>
      <c r="E713" s="113" t="s">
        <v>2754</v>
      </c>
      <c r="F713" s="109" t="s">
        <v>3012</v>
      </c>
      <c r="G713" s="109" t="s">
        <v>66</v>
      </c>
      <c r="H713" s="113" t="s">
        <v>20</v>
      </c>
      <c r="I713" s="113" t="s">
        <v>60</v>
      </c>
      <c r="J713" s="205">
        <v>615591</v>
      </c>
      <c r="K713" s="113" t="s">
        <v>656</v>
      </c>
      <c r="L713" s="113" t="s">
        <v>948</v>
      </c>
      <c r="M713" s="113" t="s">
        <v>4907</v>
      </c>
      <c r="N713" s="113" t="s">
        <v>1642</v>
      </c>
      <c r="O713" s="113" t="s">
        <v>1659</v>
      </c>
      <c r="P713" s="113" t="s">
        <v>4908</v>
      </c>
      <c r="Q713" s="113" t="s">
        <v>1646</v>
      </c>
      <c r="R713" s="113" t="s">
        <v>3960</v>
      </c>
      <c r="S713" s="79" t="s">
        <v>101</v>
      </c>
    </row>
    <row r="714" spans="1:19" x14ac:dyDescent="0.25">
      <c r="A714" s="142">
        <v>1159616</v>
      </c>
      <c r="B714" s="401">
        <v>43446</v>
      </c>
      <c r="C714" s="113" t="s">
        <v>3013</v>
      </c>
      <c r="D714" s="113" t="s">
        <v>2656</v>
      </c>
      <c r="E714" s="113" t="s">
        <v>2754</v>
      </c>
      <c r="F714" s="109" t="s">
        <v>3014</v>
      </c>
      <c r="G714" s="109" t="s">
        <v>63</v>
      </c>
      <c r="H714" s="113" t="s">
        <v>15</v>
      </c>
      <c r="I714" s="113" t="s">
        <v>60</v>
      </c>
      <c r="J714" s="205">
        <v>1552841.6</v>
      </c>
      <c r="K714" s="113" t="s">
        <v>73</v>
      </c>
      <c r="L714" s="113" t="s">
        <v>723</v>
      </c>
      <c r="M714" s="113" t="s">
        <v>1429</v>
      </c>
      <c r="N714" s="113" t="s">
        <v>4627</v>
      </c>
      <c r="O714" s="113" t="s">
        <v>1709</v>
      </c>
      <c r="P714" s="113" t="s">
        <v>1438</v>
      </c>
      <c r="Q714" s="113" t="s">
        <v>4909</v>
      </c>
      <c r="R714" s="113" t="s">
        <v>3961</v>
      </c>
      <c r="S714" s="79" t="s">
        <v>101</v>
      </c>
    </row>
    <row r="715" spans="1:19" x14ac:dyDescent="0.25">
      <c r="A715" s="142">
        <v>1159643</v>
      </c>
      <c r="B715" s="401">
        <v>43446</v>
      </c>
      <c r="C715" s="113" t="s">
        <v>3015</v>
      </c>
      <c r="D715" s="113" t="s">
        <v>2656</v>
      </c>
      <c r="E715" s="113" t="s">
        <v>2754</v>
      </c>
      <c r="F715" s="109" t="s">
        <v>3016</v>
      </c>
      <c r="G715" s="109" t="s">
        <v>391</v>
      </c>
      <c r="H715" s="113" t="s">
        <v>16</v>
      </c>
      <c r="I715" s="113" t="s">
        <v>123</v>
      </c>
      <c r="J715" s="205">
        <v>973990</v>
      </c>
      <c r="K715" s="113" t="s">
        <v>656</v>
      </c>
      <c r="L715" s="113" t="s">
        <v>1232</v>
      </c>
      <c r="M715" s="113" t="s">
        <v>4910</v>
      </c>
      <c r="N715" s="113" t="s">
        <v>4696</v>
      </c>
      <c r="O715" s="113" t="s">
        <v>1659</v>
      </c>
      <c r="P715" s="113" t="s">
        <v>375</v>
      </c>
      <c r="Q715" s="113" t="s">
        <v>4911</v>
      </c>
      <c r="R715" s="113" t="s">
        <v>3962</v>
      </c>
      <c r="S715" s="79" t="s">
        <v>101</v>
      </c>
    </row>
    <row r="716" spans="1:19" x14ac:dyDescent="0.25">
      <c r="A716" s="142">
        <v>1159648</v>
      </c>
      <c r="B716" s="401">
        <v>43446</v>
      </c>
      <c r="C716" s="113" t="s">
        <v>3017</v>
      </c>
      <c r="D716" s="113" t="s">
        <v>2656</v>
      </c>
      <c r="E716" s="113" t="s">
        <v>2754</v>
      </c>
      <c r="F716" s="109" t="s">
        <v>3018</v>
      </c>
      <c r="G716" s="109" t="s">
        <v>388</v>
      </c>
      <c r="H716" s="113" t="s">
        <v>124</v>
      </c>
      <c r="I716" s="113" t="s">
        <v>60</v>
      </c>
      <c r="J716" s="205">
        <v>321180</v>
      </c>
      <c r="K716" s="113" t="s">
        <v>656</v>
      </c>
      <c r="L716" s="113" t="s">
        <v>700</v>
      </c>
      <c r="M716" s="113" t="s">
        <v>4317</v>
      </c>
      <c r="N716" s="113" t="s">
        <v>4827</v>
      </c>
      <c r="O716" s="113" t="s">
        <v>4324</v>
      </c>
      <c r="P716" s="113" t="s">
        <v>4801</v>
      </c>
      <c r="Q716" s="113" t="s">
        <v>4912</v>
      </c>
      <c r="R716" s="113" t="s">
        <v>3963</v>
      </c>
      <c r="S716" s="79" t="s">
        <v>101</v>
      </c>
    </row>
    <row r="717" spans="1:19" x14ac:dyDescent="0.25">
      <c r="A717" s="142">
        <v>1159658</v>
      </c>
      <c r="B717" s="401">
        <v>43446</v>
      </c>
      <c r="C717" s="113" t="s">
        <v>3019</v>
      </c>
      <c r="D717" s="113" t="s">
        <v>2656</v>
      </c>
      <c r="E717" s="113" t="s">
        <v>2754</v>
      </c>
      <c r="F717" s="109" t="s">
        <v>3020</v>
      </c>
      <c r="G717" s="109" t="s">
        <v>59</v>
      </c>
      <c r="H717" s="113" t="s">
        <v>14</v>
      </c>
      <c r="I717" s="113" t="s">
        <v>60</v>
      </c>
      <c r="J717" s="205">
        <v>976560</v>
      </c>
      <c r="K717" s="113" t="s">
        <v>656</v>
      </c>
      <c r="L717" s="113" t="s">
        <v>719</v>
      </c>
      <c r="M717" s="113" t="s">
        <v>2207</v>
      </c>
      <c r="N717" s="113" t="s">
        <v>4913</v>
      </c>
      <c r="O717" s="113" t="s">
        <v>4914</v>
      </c>
      <c r="P717" s="113" t="s">
        <v>2208</v>
      </c>
      <c r="Q717" s="113" t="s">
        <v>4915</v>
      </c>
      <c r="R717" s="113" t="s">
        <v>3964</v>
      </c>
      <c r="S717" s="79" t="s">
        <v>101</v>
      </c>
    </row>
    <row r="718" spans="1:19" x14ac:dyDescent="0.25">
      <c r="A718" s="142">
        <v>1159674</v>
      </c>
      <c r="B718" s="401">
        <v>43446</v>
      </c>
      <c r="C718" s="113" t="s">
        <v>3021</v>
      </c>
      <c r="D718" s="113" t="s">
        <v>2656</v>
      </c>
      <c r="E718" s="113" t="s">
        <v>2754</v>
      </c>
      <c r="F718" s="109" t="s">
        <v>3022</v>
      </c>
      <c r="G718" s="109" t="s">
        <v>59</v>
      </c>
      <c r="H718" s="113" t="s">
        <v>14</v>
      </c>
      <c r="I718" s="113" t="s">
        <v>60</v>
      </c>
      <c r="J718" s="205">
        <v>572181.6</v>
      </c>
      <c r="K718" s="113" t="s">
        <v>73</v>
      </c>
      <c r="L718" s="113" t="s">
        <v>337</v>
      </c>
      <c r="M718" s="113" t="s">
        <v>4568</v>
      </c>
      <c r="N718" s="113" t="s">
        <v>1445</v>
      </c>
      <c r="O718" s="113" t="s">
        <v>1831</v>
      </c>
      <c r="P718" s="113" t="s">
        <v>4572</v>
      </c>
      <c r="Q718" s="113" t="s">
        <v>4786</v>
      </c>
      <c r="R718" s="113" t="s">
        <v>3965</v>
      </c>
      <c r="S718" s="79" t="s">
        <v>101</v>
      </c>
    </row>
    <row r="719" spans="1:19" x14ac:dyDescent="0.25">
      <c r="A719" s="142">
        <v>1159677</v>
      </c>
      <c r="B719" s="401">
        <v>43446</v>
      </c>
      <c r="C719" s="113" t="s">
        <v>3023</v>
      </c>
      <c r="D719" s="113" t="s">
        <v>2656</v>
      </c>
      <c r="E719" s="113" t="s">
        <v>2754</v>
      </c>
      <c r="F719" s="109" t="s">
        <v>3024</v>
      </c>
      <c r="G719" s="109" t="s">
        <v>255</v>
      </c>
      <c r="H719" s="113" t="s">
        <v>14</v>
      </c>
      <c r="I719" s="113" t="s">
        <v>60</v>
      </c>
      <c r="J719" s="205">
        <v>1397337</v>
      </c>
      <c r="K719" s="113" t="s">
        <v>656</v>
      </c>
      <c r="L719" s="113" t="s">
        <v>723</v>
      </c>
      <c r="M719" s="113" t="s">
        <v>4916</v>
      </c>
      <c r="N719" s="113" t="s">
        <v>4917</v>
      </c>
      <c r="O719" s="113" t="s">
        <v>4716</v>
      </c>
      <c r="P719" s="113" t="s">
        <v>1544</v>
      </c>
      <c r="Q719" s="113" t="s">
        <v>4918</v>
      </c>
      <c r="R719" s="113" t="s">
        <v>3966</v>
      </c>
      <c r="S719" s="79" t="s">
        <v>101</v>
      </c>
    </row>
    <row r="720" spans="1:19" x14ac:dyDescent="0.25">
      <c r="A720" s="142">
        <v>1159713</v>
      </c>
      <c r="B720" s="401">
        <v>43446</v>
      </c>
      <c r="C720" s="113" t="s">
        <v>3025</v>
      </c>
      <c r="D720" s="113" t="s">
        <v>2656</v>
      </c>
      <c r="E720" s="113" t="s">
        <v>2754</v>
      </c>
      <c r="F720" s="109" t="s">
        <v>3026</v>
      </c>
      <c r="G720" s="109" t="s">
        <v>255</v>
      </c>
      <c r="H720" s="113" t="s">
        <v>14</v>
      </c>
      <c r="I720" s="113" t="s">
        <v>60</v>
      </c>
      <c r="J720" s="205">
        <v>1195066</v>
      </c>
      <c r="K720" s="113" t="s">
        <v>656</v>
      </c>
      <c r="L720" s="113" t="s">
        <v>719</v>
      </c>
      <c r="M720" s="113" t="s">
        <v>4919</v>
      </c>
      <c r="N720" s="113" t="s">
        <v>1581</v>
      </c>
      <c r="O720" s="113" t="s">
        <v>1449</v>
      </c>
      <c r="P720" s="113" t="s">
        <v>1556</v>
      </c>
      <c r="Q720" s="113" t="s">
        <v>4856</v>
      </c>
      <c r="R720" s="113" t="s">
        <v>3967</v>
      </c>
      <c r="S720" s="79" t="s">
        <v>101</v>
      </c>
    </row>
    <row r="721" spans="1:19" x14ac:dyDescent="0.25">
      <c r="A721" s="142">
        <v>1159721</v>
      </c>
      <c r="B721" s="401">
        <v>43446</v>
      </c>
      <c r="C721" s="113" t="s">
        <v>3027</v>
      </c>
      <c r="D721" s="113" t="s">
        <v>2656</v>
      </c>
      <c r="E721" s="113" t="s">
        <v>2754</v>
      </c>
      <c r="F721" s="109" t="s">
        <v>3028</v>
      </c>
      <c r="G721" s="109" t="s">
        <v>2434</v>
      </c>
      <c r="H721" s="113" t="s">
        <v>14</v>
      </c>
      <c r="I721" s="113" t="s">
        <v>123</v>
      </c>
      <c r="J721" s="205">
        <v>806472.8</v>
      </c>
      <c r="K721" s="113" t="s">
        <v>73</v>
      </c>
      <c r="L721" s="113" t="s">
        <v>657</v>
      </c>
      <c r="M721" s="113" t="s">
        <v>4334</v>
      </c>
      <c r="N721" s="113" t="s">
        <v>2175</v>
      </c>
      <c r="O721" s="113" t="s">
        <v>4920</v>
      </c>
      <c r="P721" s="113" t="s">
        <v>2051</v>
      </c>
      <c r="Q721" s="113" t="s">
        <v>2260</v>
      </c>
      <c r="R721" s="113" t="s">
        <v>3968</v>
      </c>
      <c r="S721" s="79" t="s">
        <v>101</v>
      </c>
    </row>
    <row r="722" spans="1:19" x14ac:dyDescent="0.25">
      <c r="A722" s="142">
        <v>1159744</v>
      </c>
      <c r="B722" s="401">
        <v>43446</v>
      </c>
      <c r="C722" s="113" t="s">
        <v>3029</v>
      </c>
      <c r="D722" s="113" t="s">
        <v>2656</v>
      </c>
      <c r="E722" s="113" t="s">
        <v>2754</v>
      </c>
      <c r="F722" s="109" t="s">
        <v>3030</v>
      </c>
      <c r="G722" s="109" t="s">
        <v>443</v>
      </c>
      <c r="H722" s="113" t="s">
        <v>18</v>
      </c>
      <c r="I722" s="113" t="s">
        <v>60</v>
      </c>
      <c r="J722" s="205">
        <v>985724.8</v>
      </c>
      <c r="K722" s="113" t="s">
        <v>656</v>
      </c>
      <c r="L722" s="113" t="s">
        <v>837</v>
      </c>
      <c r="M722" s="113" t="s">
        <v>4564</v>
      </c>
      <c r="N722" s="113" t="s">
        <v>4667</v>
      </c>
      <c r="O722" s="113" t="s">
        <v>1427</v>
      </c>
      <c r="P722" s="113" t="s">
        <v>4350</v>
      </c>
      <c r="Q722" s="113" t="s">
        <v>4921</v>
      </c>
      <c r="R722" s="113" t="s">
        <v>3969</v>
      </c>
      <c r="S722" s="79" t="s">
        <v>101</v>
      </c>
    </row>
    <row r="723" spans="1:19" x14ac:dyDescent="0.25">
      <c r="A723" s="142">
        <v>1159749</v>
      </c>
      <c r="B723" s="401">
        <v>43446</v>
      </c>
      <c r="C723" s="113" t="s">
        <v>3031</v>
      </c>
      <c r="D723" s="113" t="s">
        <v>2656</v>
      </c>
      <c r="E723" s="113" t="s">
        <v>2754</v>
      </c>
      <c r="F723" s="109" t="s">
        <v>3032</v>
      </c>
      <c r="G723" s="109" t="s">
        <v>388</v>
      </c>
      <c r="H723" s="113" t="s">
        <v>124</v>
      </c>
      <c r="I723" s="113" t="s">
        <v>60</v>
      </c>
      <c r="J723" s="205">
        <v>848386</v>
      </c>
      <c r="K723" s="113" t="s">
        <v>656</v>
      </c>
      <c r="L723" s="113" t="s">
        <v>735</v>
      </c>
      <c r="M723" s="113" t="s">
        <v>4922</v>
      </c>
      <c r="N723" s="113" t="s">
        <v>1792</v>
      </c>
      <c r="O723" s="113" t="s">
        <v>4923</v>
      </c>
      <c r="P723" s="113" t="s">
        <v>1581</v>
      </c>
      <c r="Q723" s="113" t="s">
        <v>1661</v>
      </c>
      <c r="R723" s="113" t="s">
        <v>3970</v>
      </c>
      <c r="S723" s="79" t="s">
        <v>101</v>
      </c>
    </row>
    <row r="724" spans="1:19" x14ac:dyDescent="0.25">
      <c r="A724" s="142">
        <v>1159762</v>
      </c>
      <c r="B724" s="401">
        <v>43446</v>
      </c>
      <c r="C724" s="113" t="s">
        <v>3033</v>
      </c>
      <c r="D724" s="113" t="s">
        <v>2656</v>
      </c>
      <c r="E724" s="113" t="s">
        <v>2754</v>
      </c>
      <c r="F724" s="109" t="s">
        <v>3034</v>
      </c>
      <c r="G724" s="109" t="s">
        <v>255</v>
      </c>
      <c r="H724" s="113" t="s">
        <v>14</v>
      </c>
      <c r="I724" s="113" t="s">
        <v>60</v>
      </c>
      <c r="J724" s="205">
        <v>1413032.8</v>
      </c>
      <c r="K724" s="113" t="s">
        <v>81</v>
      </c>
      <c r="L724" s="113" t="s">
        <v>1119</v>
      </c>
      <c r="M724" s="113" t="s">
        <v>4924</v>
      </c>
      <c r="N724" s="113" t="s">
        <v>1427</v>
      </c>
      <c r="O724" s="113" t="s">
        <v>2234</v>
      </c>
      <c r="P724" s="113" t="s">
        <v>1931</v>
      </c>
      <c r="Q724" s="113" t="s">
        <v>4925</v>
      </c>
      <c r="R724" s="113" t="s">
        <v>3971</v>
      </c>
      <c r="S724" s="79" t="s">
        <v>101</v>
      </c>
    </row>
    <row r="725" spans="1:19" x14ac:dyDescent="0.25">
      <c r="A725" s="142">
        <v>1159769</v>
      </c>
      <c r="B725" s="401">
        <v>43446</v>
      </c>
      <c r="C725" s="113" t="s">
        <v>3035</v>
      </c>
      <c r="D725" s="113" t="s">
        <v>2656</v>
      </c>
      <c r="E725" s="113" t="s">
        <v>2754</v>
      </c>
      <c r="F725" s="109" t="s">
        <v>3036</v>
      </c>
      <c r="G725" s="109" t="s">
        <v>72</v>
      </c>
      <c r="H725" s="113" t="s">
        <v>15</v>
      </c>
      <c r="I725" s="113" t="s">
        <v>60</v>
      </c>
      <c r="J725" s="205">
        <v>2616498.8199999998</v>
      </c>
      <c r="K725" s="113" t="s">
        <v>73</v>
      </c>
      <c r="L725" s="113" t="s">
        <v>920</v>
      </c>
      <c r="M725" s="113" t="s">
        <v>4926</v>
      </c>
      <c r="N725" s="113" t="s">
        <v>1472</v>
      </c>
      <c r="O725" s="113" t="s">
        <v>1435</v>
      </c>
      <c r="P725" s="113" t="s">
        <v>363</v>
      </c>
      <c r="Q725" s="113" t="s">
        <v>4927</v>
      </c>
      <c r="R725" s="113" t="s">
        <v>3972</v>
      </c>
      <c r="S725" s="79" t="s">
        <v>101</v>
      </c>
    </row>
    <row r="726" spans="1:19" x14ac:dyDescent="0.25">
      <c r="A726" s="142">
        <v>1159783</v>
      </c>
      <c r="B726" s="401">
        <v>43446</v>
      </c>
      <c r="C726" s="113" t="s">
        <v>3037</v>
      </c>
      <c r="D726" s="113" t="s">
        <v>2656</v>
      </c>
      <c r="E726" s="113" t="s">
        <v>2754</v>
      </c>
      <c r="F726" s="109" t="s">
        <v>3038</v>
      </c>
      <c r="G726" s="109" t="s">
        <v>259</v>
      </c>
      <c r="H726" s="113" t="s">
        <v>16</v>
      </c>
      <c r="I726" s="113" t="s">
        <v>60</v>
      </c>
      <c r="J726" s="205">
        <v>528990</v>
      </c>
      <c r="K726" s="113" t="s">
        <v>656</v>
      </c>
      <c r="L726" s="113" t="s">
        <v>920</v>
      </c>
      <c r="M726" s="113" t="s">
        <v>4928</v>
      </c>
      <c r="N726" s="113" t="s">
        <v>4929</v>
      </c>
      <c r="O726" s="113" t="s">
        <v>4572</v>
      </c>
      <c r="P726" s="113" t="s">
        <v>4930</v>
      </c>
      <c r="Q726" s="113" t="s">
        <v>4931</v>
      </c>
      <c r="R726" s="113" t="s">
        <v>3973</v>
      </c>
      <c r="S726" s="79" t="s">
        <v>101</v>
      </c>
    </row>
    <row r="727" spans="1:19" x14ac:dyDescent="0.25">
      <c r="A727" s="142">
        <v>1159787</v>
      </c>
      <c r="B727" s="401">
        <v>43446</v>
      </c>
      <c r="C727" s="113" t="s">
        <v>3039</v>
      </c>
      <c r="D727" s="113" t="s">
        <v>2656</v>
      </c>
      <c r="E727" s="113" t="s">
        <v>2754</v>
      </c>
      <c r="F727" s="109" t="s">
        <v>3040</v>
      </c>
      <c r="G727" s="109" t="s">
        <v>260</v>
      </c>
      <c r="H727" s="113" t="s">
        <v>15</v>
      </c>
      <c r="I727" s="113" t="s">
        <v>60</v>
      </c>
      <c r="J727" s="205">
        <v>1587163.8</v>
      </c>
      <c r="K727" s="113" t="s">
        <v>73</v>
      </c>
      <c r="L727" s="113" t="s">
        <v>1329</v>
      </c>
      <c r="M727" s="113" t="s">
        <v>4932</v>
      </c>
      <c r="N727" s="113" t="s">
        <v>4933</v>
      </c>
      <c r="O727" s="113" t="s">
        <v>1959</v>
      </c>
      <c r="P727" s="113" t="s">
        <v>1435</v>
      </c>
      <c r="Q727" s="113" t="s">
        <v>4934</v>
      </c>
      <c r="R727" s="113" t="s">
        <v>3974</v>
      </c>
      <c r="S727" s="79" t="s">
        <v>101</v>
      </c>
    </row>
    <row r="728" spans="1:19" x14ac:dyDescent="0.25">
      <c r="A728" s="142">
        <v>1159795</v>
      </c>
      <c r="B728" s="401">
        <v>43446</v>
      </c>
      <c r="C728" s="113" t="s">
        <v>3041</v>
      </c>
      <c r="D728" s="113" t="s">
        <v>2656</v>
      </c>
      <c r="E728" s="113" t="s">
        <v>2754</v>
      </c>
      <c r="F728" s="109" t="s">
        <v>3042</v>
      </c>
      <c r="G728" s="109" t="s">
        <v>389</v>
      </c>
      <c r="H728" s="113" t="s">
        <v>14</v>
      </c>
      <c r="I728" s="113" t="s">
        <v>123</v>
      </c>
      <c r="J728" s="205">
        <v>758722.2</v>
      </c>
      <c r="K728" s="113" t="s">
        <v>656</v>
      </c>
      <c r="L728" s="113" t="s">
        <v>1020</v>
      </c>
      <c r="M728" s="113" t="s">
        <v>1613</v>
      </c>
      <c r="N728" s="113" t="s">
        <v>4561</v>
      </c>
      <c r="O728" s="113" t="s">
        <v>4935</v>
      </c>
      <c r="P728" s="113" t="s">
        <v>4936</v>
      </c>
      <c r="Q728" s="113" t="s">
        <v>4937</v>
      </c>
      <c r="R728" s="113" t="s">
        <v>3975</v>
      </c>
      <c r="S728" s="79" t="s">
        <v>101</v>
      </c>
    </row>
    <row r="729" spans="1:19" x14ac:dyDescent="0.25">
      <c r="A729" s="142">
        <v>1159925</v>
      </c>
      <c r="B729" s="401">
        <v>43446</v>
      </c>
      <c r="C729" s="113" t="s">
        <v>3043</v>
      </c>
      <c r="D729" s="113" t="s">
        <v>2656</v>
      </c>
      <c r="E729" s="113" t="s">
        <v>2754</v>
      </c>
      <c r="F729" s="109" t="s">
        <v>3044</v>
      </c>
      <c r="G729" s="109" t="s">
        <v>341</v>
      </c>
      <c r="H729" s="113" t="s">
        <v>15</v>
      </c>
      <c r="I729" s="113" t="s">
        <v>60</v>
      </c>
      <c r="J729" s="205">
        <v>1922127</v>
      </c>
      <c r="K729" s="113" t="s">
        <v>656</v>
      </c>
      <c r="L729" s="113" t="s">
        <v>723</v>
      </c>
      <c r="M729" s="113" t="s">
        <v>2167</v>
      </c>
      <c r="N729" s="113" t="s">
        <v>4938</v>
      </c>
      <c r="O729" s="113" t="s">
        <v>4939</v>
      </c>
      <c r="P729" s="113" t="s">
        <v>4334</v>
      </c>
      <c r="Q729" s="113" t="s">
        <v>4940</v>
      </c>
      <c r="R729" s="113" t="s">
        <v>3976</v>
      </c>
      <c r="S729" s="79" t="s">
        <v>101</v>
      </c>
    </row>
    <row r="730" spans="1:19" x14ac:dyDescent="0.25">
      <c r="A730" s="142">
        <v>1159932</v>
      </c>
      <c r="B730" s="401">
        <v>43446</v>
      </c>
      <c r="C730" s="113" t="s">
        <v>3045</v>
      </c>
      <c r="D730" s="113" t="s">
        <v>2656</v>
      </c>
      <c r="E730" s="113" t="s">
        <v>2754</v>
      </c>
      <c r="F730" s="109" t="s">
        <v>3046</v>
      </c>
      <c r="G730" s="109" t="s">
        <v>255</v>
      </c>
      <c r="H730" s="113" t="s">
        <v>14</v>
      </c>
      <c r="I730" s="113" t="s">
        <v>60</v>
      </c>
      <c r="J730" s="205">
        <v>884384</v>
      </c>
      <c r="K730" s="113" t="s">
        <v>656</v>
      </c>
      <c r="L730" s="113" t="s">
        <v>704</v>
      </c>
      <c r="M730" s="113" t="s">
        <v>1596</v>
      </c>
      <c r="N730" s="113" t="s">
        <v>1600</v>
      </c>
      <c r="O730" s="113" t="s">
        <v>4503</v>
      </c>
      <c r="P730" s="113" t="s">
        <v>4941</v>
      </c>
      <c r="Q730" s="113" t="s">
        <v>4942</v>
      </c>
      <c r="R730" s="113" t="s">
        <v>3977</v>
      </c>
      <c r="S730" s="79" t="s">
        <v>101</v>
      </c>
    </row>
    <row r="731" spans="1:19" x14ac:dyDescent="0.25">
      <c r="A731" s="142">
        <v>1159955</v>
      </c>
      <c r="B731" s="401">
        <v>43446</v>
      </c>
      <c r="C731" s="113" t="s">
        <v>3047</v>
      </c>
      <c r="D731" s="113" t="s">
        <v>2656</v>
      </c>
      <c r="E731" s="113" t="s">
        <v>2754</v>
      </c>
      <c r="F731" s="109" t="s">
        <v>3048</v>
      </c>
      <c r="G731" s="109" t="s">
        <v>446</v>
      </c>
      <c r="H731" s="113" t="s">
        <v>14</v>
      </c>
      <c r="I731" s="113" t="s">
        <v>123</v>
      </c>
      <c r="J731" s="205">
        <v>1056826</v>
      </c>
      <c r="K731" s="113" t="s">
        <v>656</v>
      </c>
      <c r="L731" s="113" t="s">
        <v>1232</v>
      </c>
      <c r="M731" s="113" t="s">
        <v>4943</v>
      </c>
      <c r="N731" s="113" t="s">
        <v>4944</v>
      </c>
      <c r="O731" s="113" t="s">
        <v>1562</v>
      </c>
      <c r="P731" s="113" t="s">
        <v>4945</v>
      </c>
      <c r="Q731" s="113" t="s">
        <v>1661</v>
      </c>
      <c r="R731" s="113" t="s">
        <v>3978</v>
      </c>
      <c r="S731" s="79" t="s">
        <v>101</v>
      </c>
    </row>
    <row r="732" spans="1:19" x14ac:dyDescent="0.25">
      <c r="A732" s="142">
        <v>1160011</v>
      </c>
      <c r="B732" s="401">
        <v>43446</v>
      </c>
      <c r="C732" s="113" t="s">
        <v>3049</v>
      </c>
      <c r="D732" s="113" t="s">
        <v>2656</v>
      </c>
      <c r="E732" s="113" t="s">
        <v>2754</v>
      </c>
      <c r="F732" s="109" t="s">
        <v>3050</v>
      </c>
      <c r="G732" s="109" t="s">
        <v>443</v>
      </c>
      <c r="H732" s="113" t="s">
        <v>18</v>
      </c>
      <c r="I732" s="113" t="s">
        <v>60</v>
      </c>
      <c r="J732" s="205">
        <v>861345.4</v>
      </c>
      <c r="K732" s="113" t="s">
        <v>656</v>
      </c>
      <c r="L732" s="113" t="s">
        <v>3649</v>
      </c>
      <c r="M732" s="113" t="s">
        <v>1570</v>
      </c>
      <c r="N732" s="113" t="s">
        <v>4946</v>
      </c>
      <c r="O732" s="113" t="s">
        <v>1464</v>
      </c>
      <c r="P732" s="113" t="s">
        <v>4622</v>
      </c>
      <c r="Q732" s="113" t="s">
        <v>2326</v>
      </c>
      <c r="R732" s="113" t="s">
        <v>3979</v>
      </c>
      <c r="S732" s="79" t="s">
        <v>101</v>
      </c>
    </row>
    <row r="733" spans="1:19" x14ac:dyDescent="0.25">
      <c r="A733" s="142">
        <v>1160022</v>
      </c>
      <c r="B733" s="401">
        <v>43446</v>
      </c>
      <c r="C733" s="113" t="s">
        <v>3051</v>
      </c>
      <c r="D733" s="113" t="s">
        <v>2656</v>
      </c>
      <c r="E733" s="113" t="s">
        <v>2754</v>
      </c>
      <c r="F733" s="109" t="s">
        <v>3052</v>
      </c>
      <c r="G733" s="109" t="s">
        <v>468</v>
      </c>
      <c r="H733" s="113" t="s">
        <v>15</v>
      </c>
      <c r="I733" s="113" t="s">
        <v>123</v>
      </c>
      <c r="J733" s="205">
        <v>892362</v>
      </c>
      <c r="K733" s="113" t="s">
        <v>656</v>
      </c>
      <c r="L733" s="113" t="s">
        <v>708</v>
      </c>
      <c r="M733" s="113" t="s">
        <v>1545</v>
      </c>
      <c r="N733" s="113" t="s">
        <v>1667</v>
      </c>
      <c r="O733" s="113" t="s">
        <v>2298</v>
      </c>
      <c r="P733" s="113" t="s">
        <v>2012</v>
      </c>
      <c r="Q733" s="113" t="s">
        <v>1661</v>
      </c>
      <c r="R733" s="113" t="s">
        <v>3980</v>
      </c>
      <c r="S733" s="79" t="s">
        <v>101</v>
      </c>
    </row>
    <row r="734" spans="1:19" x14ac:dyDescent="0.25">
      <c r="A734" s="142">
        <v>1160025</v>
      </c>
      <c r="B734" s="401">
        <v>43446</v>
      </c>
      <c r="C734" s="113" t="s">
        <v>3053</v>
      </c>
      <c r="D734" s="113" t="s">
        <v>2656</v>
      </c>
      <c r="E734" s="113" t="s">
        <v>2754</v>
      </c>
      <c r="F734" s="109" t="s">
        <v>3054</v>
      </c>
      <c r="G734" s="109" t="s">
        <v>253</v>
      </c>
      <c r="H734" s="113" t="s">
        <v>14</v>
      </c>
      <c r="I734" s="113" t="s">
        <v>60</v>
      </c>
      <c r="J734" s="205">
        <v>789984.6</v>
      </c>
      <c r="K734" s="113" t="s">
        <v>656</v>
      </c>
      <c r="L734" s="113" t="s">
        <v>1078</v>
      </c>
      <c r="M734" s="113" t="s">
        <v>4407</v>
      </c>
      <c r="N734" s="113" t="s">
        <v>4947</v>
      </c>
      <c r="O734" s="113" t="s">
        <v>4641</v>
      </c>
      <c r="P734" s="113" t="s">
        <v>4948</v>
      </c>
      <c r="Q734" s="113" t="s">
        <v>4949</v>
      </c>
      <c r="R734" s="113" t="s">
        <v>3981</v>
      </c>
      <c r="S734" s="79" t="s">
        <v>101</v>
      </c>
    </row>
    <row r="735" spans="1:19" x14ac:dyDescent="0.25">
      <c r="A735" s="142">
        <v>1160042</v>
      </c>
      <c r="B735" s="401">
        <v>43446</v>
      </c>
      <c r="C735" s="113" t="s">
        <v>1310</v>
      </c>
      <c r="D735" s="113" t="s">
        <v>2656</v>
      </c>
      <c r="E735" s="113" t="s">
        <v>2754</v>
      </c>
      <c r="F735" s="109" t="s">
        <v>3055</v>
      </c>
      <c r="G735" s="109" t="s">
        <v>446</v>
      </c>
      <c r="H735" s="113" t="s">
        <v>14</v>
      </c>
      <c r="I735" s="113" t="s">
        <v>123</v>
      </c>
      <c r="J735" s="205">
        <v>702521</v>
      </c>
      <c r="K735" s="113" t="s">
        <v>656</v>
      </c>
      <c r="L735" s="113" t="s">
        <v>700</v>
      </c>
      <c r="M735" s="113" t="s">
        <v>1539</v>
      </c>
      <c r="N735" s="113" t="s">
        <v>1631</v>
      </c>
      <c r="O735" s="113" t="s">
        <v>1750</v>
      </c>
      <c r="P735" s="113" t="s">
        <v>1718</v>
      </c>
      <c r="Q735" s="113" t="s">
        <v>4950</v>
      </c>
      <c r="R735" s="113" t="s">
        <v>3982</v>
      </c>
      <c r="S735" s="79" t="s">
        <v>101</v>
      </c>
    </row>
    <row r="736" spans="1:19" x14ac:dyDescent="0.25">
      <c r="A736" s="142">
        <v>1160106</v>
      </c>
      <c r="B736" s="401">
        <v>43446</v>
      </c>
      <c r="C736" s="113" t="s">
        <v>3056</v>
      </c>
      <c r="D736" s="113" t="s">
        <v>2656</v>
      </c>
      <c r="E736" s="113" t="s">
        <v>2754</v>
      </c>
      <c r="F736" s="109" t="s">
        <v>3057</v>
      </c>
      <c r="G736" s="109" t="s">
        <v>255</v>
      </c>
      <c r="H736" s="113" t="s">
        <v>14</v>
      </c>
      <c r="I736" s="113" t="s">
        <v>60</v>
      </c>
      <c r="J736" s="205">
        <v>669790</v>
      </c>
      <c r="K736" s="113" t="s">
        <v>656</v>
      </c>
      <c r="L736" s="113" t="s">
        <v>889</v>
      </c>
      <c r="M736" s="113" t="s">
        <v>2206</v>
      </c>
      <c r="N736" s="113" t="s">
        <v>4951</v>
      </c>
      <c r="O736" s="113" t="s">
        <v>4952</v>
      </c>
      <c r="P736" s="113" t="s">
        <v>1862</v>
      </c>
      <c r="Q736" s="113" t="s">
        <v>4856</v>
      </c>
      <c r="R736" s="113" t="s">
        <v>3983</v>
      </c>
      <c r="S736" s="79" t="s">
        <v>101</v>
      </c>
    </row>
    <row r="737" spans="1:19" x14ac:dyDescent="0.25">
      <c r="A737" s="142">
        <v>1160110</v>
      </c>
      <c r="B737" s="401">
        <v>43446</v>
      </c>
      <c r="C737" s="113" t="s">
        <v>3058</v>
      </c>
      <c r="D737" s="113" t="s">
        <v>2656</v>
      </c>
      <c r="E737" s="113" t="s">
        <v>2754</v>
      </c>
      <c r="F737" s="109" t="s">
        <v>3059</v>
      </c>
      <c r="G737" s="109" t="s">
        <v>72</v>
      </c>
      <c r="H737" s="113" t="s">
        <v>15</v>
      </c>
      <c r="I737" s="113" t="s">
        <v>60</v>
      </c>
      <c r="J737" s="205">
        <v>618190.5</v>
      </c>
      <c r="K737" s="113" t="s">
        <v>656</v>
      </c>
      <c r="L737" s="113" t="s">
        <v>1078</v>
      </c>
      <c r="M737" s="113" t="s">
        <v>4953</v>
      </c>
      <c r="N737" s="113" t="s">
        <v>4954</v>
      </c>
      <c r="O737" s="113" t="s">
        <v>2244</v>
      </c>
      <c r="P737" s="113" t="s">
        <v>4848</v>
      </c>
      <c r="Q737" s="113" t="s">
        <v>4955</v>
      </c>
      <c r="R737" s="113" t="s">
        <v>3984</v>
      </c>
      <c r="S737" s="79" t="s">
        <v>101</v>
      </c>
    </row>
    <row r="738" spans="1:19" x14ac:dyDescent="0.25">
      <c r="A738" s="142">
        <v>1160159</v>
      </c>
      <c r="B738" s="401">
        <v>43446</v>
      </c>
      <c r="C738" s="113" t="s">
        <v>1310</v>
      </c>
      <c r="D738" s="113" t="s">
        <v>2656</v>
      </c>
      <c r="E738" s="113" t="s">
        <v>2754</v>
      </c>
      <c r="F738" s="109" t="s">
        <v>3060</v>
      </c>
      <c r="G738" s="109" t="s">
        <v>446</v>
      </c>
      <c r="H738" s="113" t="s">
        <v>14</v>
      </c>
      <c r="I738" s="113" t="s">
        <v>123</v>
      </c>
      <c r="J738" s="205">
        <v>672521</v>
      </c>
      <c r="K738" s="113" t="s">
        <v>656</v>
      </c>
      <c r="L738" s="113" t="s">
        <v>700</v>
      </c>
      <c r="M738" s="113" t="s">
        <v>4827</v>
      </c>
      <c r="N738" s="113" t="s">
        <v>1811</v>
      </c>
      <c r="O738" s="113" t="s">
        <v>1631</v>
      </c>
      <c r="P738" s="113" t="s">
        <v>4956</v>
      </c>
      <c r="Q738" s="113" t="s">
        <v>4957</v>
      </c>
      <c r="R738" s="113" t="s">
        <v>3985</v>
      </c>
      <c r="S738" s="79" t="s">
        <v>101</v>
      </c>
    </row>
    <row r="739" spans="1:19" x14ac:dyDescent="0.25">
      <c r="A739" s="142">
        <v>1160191</v>
      </c>
      <c r="B739" s="401">
        <v>43446</v>
      </c>
      <c r="C739" s="113" t="s">
        <v>3061</v>
      </c>
      <c r="D739" s="113" t="s">
        <v>2656</v>
      </c>
      <c r="E739" s="113" t="s">
        <v>2754</v>
      </c>
      <c r="F739" s="109" t="s">
        <v>3062</v>
      </c>
      <c r="G739" s="109" t="s">
        <v>59</v>
      </c>
      <c r="H739" s="113" t="s">
        <v>14</v>
      </c>
      <c r="I739" s="113" t="s">
        <v>60</v>
      </c>
      <c r="J739" s="205">
        <v>4880484.0999999996</v>
      </c>
      <c r="K739" s="113" t="s">
        <v>73</v>
      </c>
      <c r="L739" s="113" t="s">
        <v>3658</v>
      </c>
      <c r="M739" s="113" t="s">
        <v>4958</v>
      </c>
      <c r="N739" s="113" t="s">
        <v>2125</v>
      </c>
      <c r="O739" s="113" t="s">
        <v>4959</v>
      </c>
      <c r="P739" s="113" t="s">
        <v>4604</v>
      </c>
      <c r="Q739" s="113" t="s">
        <v>4960</v>
      </c>
      <c r="R739" s="113" t="s">
        <v>3986</v>
      </c>
      <c r="S739" s="79" t="s">
        <v>101</v>
      </c>
    </row>
    <row r="740" spans="1:19" x14ac:dyDescent="0.25">
      <c r="A740" s="142">
        <v>1160245</v>
      </c>
      <c r="B740" s="401">
        <v>43446</v>
      </c>
      <c r="C740" s="113" t="s">
        <v>3063</v>
      </c>
      <c r="D740" s="113" t="s">
        <v>2656</v>
      </c>
      <c r="E740" s="113" t="s">
        <v>2754</v>
      </c>
      <c r="F740" s="109" t="s">
        <v>3064</v>
      </c>
      <c r="G740" s="109" t="s">
        <v>63</v>
      </c>
      <c r="H740" s="113" t="s">
        <v>15</v>
      </c>
      <c r="I740" s="113" t="s">
        <v>60</v>
      </c>
      <c r="J740" s="205">
        <v>1833513.2</v>
      </c>
      <c r="K740" s="113" t="s">
        <v>81</v>
      </c>
      <c r="L740" s="113" t="s">
        <v>173</v>
      </c>
      <c r="M740" s="113" t="s">
        <v>2022</v>
      </c>
      <c r="N740" s="113" t="s">
        <v>2023</v>
      </c>
      <c r="O740" s="113" t="s">
        <v>4961</v>
      </c>
      <c r="P740" s="113" t="s">
        <v>1956</v>
      </c>
      <c r="Q740" s="113" t="s">
        <v>4962</v>
      </c>
      <c r="R740" s="113" t="s">
        <v>3987</v>
      </c>
      <c r="S740" s="79" t="s">
        <v>101</v>
      </c>
    </row>
    <row r="741" spans="1:19" x14ac:dyDescent="0.25">
      <c r="A741" s="142">
        <v>1160256</v>
      </c>
      <c r="B741" s="401">
        <v>43446</v>
      </c>
      <c r="C741" s="113" t="s">
        <v>3065</v>
      </c>
      <c r="D741" s="113" t="s">
        <v>2656</v>
      </c>
      <c r="E741" s="113" t="s">
        <v>2754</v>
      </c>
      <c r="F741" s="109" t="s">
        <v>3066</v>
      </c>
      <c r="G741" s="109" t="s">
        <v>256</v>
      </c>
      <c r="H741" s="113" t="s">
        <v>14</v>
      </c>
      <c r="I741" s="113" t="s">
        <v>123</v>
      </c>
      <c r="J741" s="205">
        <v>887521</v>
      </c>
      <c r="K741" s="113" t="s">
        <v>656</v>
      </c>
      <c r="L741" s="113" t="s">
        <v>1078</v>
      </c>
      <c r="M741" s="113" t="s">
        <v>4963</v>
      </c>
      <c r="N741" s="113" t="s">
        <v>1815</v>
      </c>
      <c r="O741" s="113" t="s">
        <v>4964</v>
      </c>
      <c r="P741" s="113" t="s">
        <v>4965</v>
      </c>
      <c r="Q741" s="113" t="s">
        <v>1944</v>
      </c>
      <c r="R741" s="113" t="s">
        <v>3988</v>
      </c>
      <c r="S741" s="79" t="s">
        <v>101</v>
      </c>
    </row>
    <row r="742" spans="1:19" x14ac:dyDescent="0.25">
      <c r="A742" s="142">
        <v>1160257</v>
      </c>
      <c r="B742" s="401">
        <v>43446</v>
      </c>
      <c r="C742" s="113" t="s">
        <v>3065</v>
      </c>
      <c r="D742" s="113" t="s">
        <v>2656</v>
      </c>
      <c r="E742" s="113" t="s">
        <v>2754</v>
      </c>
      <c r="F742" s="109" t="s">
        <v>3067</v>
      </c>
      <c r="G742" s="109" t="s">
        <v>256</v>
      </c>
      <c r="H742" s="113" t="s">
        <v>14</v>
      </c>
      <c r="I742" s="113" t="s">
        <v>123</v>
      </c>
      <c r="J742" s="205">
        <v>941718</v>
      </c>
      <c r="K742" s="113" t="s">
        <v>656</v>
      </c>
      <c r="L742" s="113" t="s">
        <v>657</v>
      </c>
      <c r="M742" s="113" t="s">
        <v>4963</v>
      </c>
      <c r="N742" s="113" t="s">
        <v>4964</v>
      </c>
      <c r="O742" s="113" t="s">
        <v>4371</v>
      </c>
      <c r="P742" s="113" t="s">
        <v>4966</v>
      </c>
      <c r="Q742" s="113" t="s">
        <v>4967</v>
      </c>
      <c r="R742" s="113" t="s">
        <v>3989</v>
      </c>
      <c r="S742" s="79" t="s">
        <v>101</v>
      </c>
    </row>
    <row r="743" spans="1:19" x14ac:dyDescent="0.25">
      <c r="A743" s="142">
        <v>1160283</v>
      </c>
      <c r="B743" s="401">
        <v>43446</v>
      </c>
      <c r="C743" s="113" t="s">
        <v>3068</v>
      </c>
      <c r="D743" s="113" t="s">
        <v>2656</v>
      </c>
      <c r="E743" s="113" t="s">
        <v>2754</v>
      </c>
      <c r="F743" s="109" t="s">
        <v>3069</v>
      </c>
      <c r="G743" s="109" t="s">
        <v>59</v>
      </c>
      <c r="H743" s="113" t="s">
        <v>14</v>
      </c>
      <c r="I743" s="113" t="s">
        <v>60</v>
      </c>
      <c r="J743" s="205">
        <v>831046.45</v>
      </c>
      <c r="K743" s="113" t="s">
        <v>81</v>
      </c>
      <c r="L743" s="113" t="s">
        <v>91</v>
      </c>
      <c r="M743" s="113" t="s">
        <v>1906</v>
      </c>
      <c r="N743" s="113" t="s">
        <v>1956</v>
      </c>
      <c r="O743" s="113" t="s">
        <v>4452</v>
      </c>
      <c r="P743" s="113" t="s">
        <v>1761</v>
      </c>
      <c r="Q743" s="113" t="s">
        <v>1854</v>
      </c>
      <c r="R743" s="113" t="s">
        <v>3990</v>
      </c>
      <c r="S743" s="79" t="s">
        <v>101</v>
      </c>
    </row>
    <row r="744" spans="1:19" x14ac:dyDescent="0.25">
      <c r="A744" s="142">
        <v>1160315</v>
      </c>
      <c r="B744" s="401">
        <v>43446</v>
      </c>
      <c r="C744" s="113" t="s">
        <v>3070</v>
      </c>
      <c r="D744" s="113" t="s">
        <v>2656</v>
      </c>
      <c r="E744" s="113" t="s">
        <v>2754</v>
      </c>
      <c r="F744" s="109" t="s">
        <v>3071</v>
      </c>
      <c r="G744" s="109" t="s">
        <v>255</v>
      </c>
      <c r="H744" s="113" t="s">
        <v>14</v>
      </c>
      <c r="I744" s="113" t="s">
        <v>60</v>
      </c>
      <c r="J744" s="205">
        <v>692599</v>
      </c>
      <c r="K744" s="113" t="s">
        <v>656</v>
      </c>
      <c r="L744" s="113" t="s">
        <v>948</v>
      </c>
      <c r="M744" s="113" t="s">
        <v>1642</v>
      </c>
      <c r="N744" s="113" t="s">
        <v>4561</v>
      </c>
      <c r="O744" s="113" t="s">
        <v>4636</v>
      </c>
      <c r="P744" s="113" t="s">
        <v>1515</v>
      </c>
      <c r="Q744" s="113" t="s">
        <v>4968</v>
      </c>
      <c r="R744" s="113" t="s">
        <v>3991</v>
      </c>
      <c r="S744" s="79" t="s">
        <v>101</v>
      </c>
    </row>
    <row r="745" spans="1:19" x14ac:dyDescent="0.25">
      <c r="A745" s="142">
        <v>1160323</v>
      </c>
      <c r="B745" s="401">
        <v>43446</v>
      </c>
      <c r="C745" s="113" t="s">
        <v>3072</v>
      </c>
      <c r="D745" s="113" t="s">
        <v>2656</v>
      </c>
      <c r="E745" s="113" t="s">
        <v>2754</v>
      </c>
      <c r="F745" s="109" t="s">
        <v>3073</v>
      </c>
      <c r="G745" s="109" t="s">
        <v>390</v>
      </c>
      <c r="H745" s="113" t="s">
        <v>20</v>
      </c>
      <c r="I745" s="113" t="s">
        <v>60</v>
      </c>
      <c r="J745" s="205">
        <v>997485.8</v>
      </c>
      <c r="K745" s="113" t="s">
        <v>656</v>
      </c>
      <c r="L745" s="113" t="s">
        <v>1078</v>
      </c>
      <c r="M745" s="113" t="s">
        <v>1903</v>
      </c>
      <c r="N745" s="113" t="s">
        <v>4969</v>
      </c>
      <c r="O745" s="113" t="s">
        <v>4970</v>
      </c>
      <c r="P745" s="113" t="s">
        <v>4971</v>
      </c>
      <c r="Q745" s="113" t="s">
        <v>4972</v>
      </c>
      <c r="R745" s="113" t="s">
        <v>3992</v>
      </c>
      <c r="S745" s="79" t="s">
        <v>101</v>
      </c>
    </row>
    <row r="746" spans="1:19" x14ac:dyDescent="0.25">
      <c r="A746" s="142">
        <v>1160379</v>
      </c>
      <c r="B746" s="401">
        <v>43446</v>
      </c>
      <c r="C746" s="113" t="s">
        <v>3074</v>
      </c>
      <c r="D746" s="113" t="s">
        <v>2656</v>
      </c>
      <c r="E746" s="113" t="s">
        <v>2754</v>
      </c>
      <c r="F746" s="109" t="s">
        <v>3075</v>
      </c>
      <c r="G746" s="109" t="s">
        <v>252</v>
      </c>
      <c r="H746" s="113" t="s">
        <v>16</v>
      </c>
      <c r="I746" s="113" t="s">
        <v>60</v>
      </c>
      <c r="J746" s="205">
        <v>816272</v>
      </c>
      <c r="K746" s="113" t="s">
        <v>73</v>
      </c>
      <c r="L746" s="113" t="s">
        <v>217</v>
      </c>
      <c r="M746" s="113" t="s">
        <v>1499</v>
      </c>
      <c r="N746" s="113" t="s">
        <v>1686</v>
      </c>
      <c r="O746" s="113" t="s">
        <v>1699</v>
      </c>
      <c r="P746" s="113" t="s">
        <v>1676</v>
      </c>
      <c r="Q746" s="113" t="s">
        <v>4973</v>
      </c>
      <c r="R746" s="113" t="s">
        <v>3993</v>
      </c>
      <c r="S746" s="79" t="s">
        <v>101</v>
      </c>
    </row>
    <row r="747" spans="1:19" x14ac:dyDescent="0.25">
      <c r="A747" s="142">
        <v>1160385</v>
      </c>
      <c r="B747" s="401">
        <v>43446</v>
      </c>
      <c r="C747" s="113" t="s">
        <v>3076</v>
      </c>
      <c r="D747" s="113" t="s">
        <v>2656</v>
      </c>
      <c r="E747" s="113" t="s">
        <v>2754</v>
      </c>
      <c r="F747" s="109" t="s">
        <v>3077</v>
      </c>
      <c r="G747" s="109" t="s">
        <v>260</v>
      </c>
      <c r="H747" s="113" t="s">
        <v>15</v>
      </c>
      <c r="I747" s="113" t="s">
        <v>60</v>
      </c>
      <c r="J747" s="205">
        <v>1121891.3</v>
      </c>
      <c r="K747" s="113" t="s">
        <v>73</v>
      </c>
      <c r="L747" s="113" t="s">
        <v>1329</v>
      </c>
      <c r="M747" s="113" t="s">
        <v>4910</v>
      </c>
      <c r="N747" s="113" t="s">
        <v>1564</v>
      </c>
      <c r="O747" s="113" t="s">
        <v>4974</v>
      </c>
      <c r="P747" s="113" t="s">
        <v>366</v>
      </c>
      <c r="Q747" s="113" t="s">
        <v>4975</v>
      </c>
      <c r="R747" s="113" t="s">
        <v>3994</v>
      </c>
      <c r="S747" s="79" t="s">
        <v>101</v>
      </c>
    </row>
    <row r="748" spans="1:19" x14ac:dyDescent="0.25">
      <c r="A748" s="142">
        <v>1160393</v>
      </c>
      <c r="B748" s="401">
        <v>43446</v>
      </c>
      <c r="C748" s="113" t="s">
        <v>3078</v>
      </c>
      <c r="D748" s="113" t="s">
        <v>2656</v>
      </c>
      <c r="E748" s="113" t="s">
        <v>2754</v>
      </c>
      <c r="F748" s="109" t="s">
        <v>3079</v>
      </c>
      <c r="G748" s="109" t="s">
        <v>255</v>
      </c>
      <c r="H748" s="113" t="s">
        <v>14</v>
      </c>
      <c r="I748" s="113" t="s">
        <v>60</v>
      </c>
      <c r="J748" s="205">
        <v>1256311.6000000001</v>
      </c>
      <c r="K748" s="113" t="s">
        <v>656</v>
      </c>
      <c r="L748" s="113" t="s">
        <v>148</v>
      </c>
      <c r="M748" s="113" t="s">
        <v>4572</v>
      </c>
      <c r="N748" s="113" t="s">
        <v>4976</v>
      </c>
      <c r="O748" s="113" t="s">
        <v>4977</v>
      </c>
      <c r="P748" s="113" t="s">
        <v>4978</v>
      </c>
      <c r="Q748" s="113" t="s">
        <v>4422</v>
      </c>
      <c r="R748" s="113" t="s">
        <v>3995</v>
      </c>
      <c r="S748" s="79" t="s">
        <v>101</v>
      </c>
    </row>
    <row r="749" spans="1:19" x14ac:dyDescent="0.25">
      <c r="A749" s="142">
        <v>1160399</v>
      </c>
      <c r="B749" s="401">
        <v>43446</v>
      </c>
      <c r="C749" s="113" t="s">
        <v>3080</v>
      </c>
      <c r="D749" s="113" t="s">
        <v>2656</v>
      </c>
      <c r="E749" s="113" t="s">
        <v>2754</v>
      </c>
      <c r="F749" s="109" t="s">
        <v>3081</v>
      </c>
      <c r="G749" s="109" t="s">
        <v>72</v>
      </c>
      <c r="H749" s="113" t="s">
        <v>15</v>
      </c>
      <c r="I749" s="113" t="s">
        <v>60</v>
      </c>
      <c r="J749" s="205">
        <v>712518</v>
      </c>
      <c r="K749" s="113" t="s">
        <v>656</v>
      </c>
      <c r="L749" s="113" t="s">
        <v>920</v>
      </c>
      <c r="M749" s="113" t="s">
        <v>4979</v>
      </c>
      <c r="N749" s="113" t="s">
        <v>4562</v>
      </c>
      <c r="O749" s="113" t="s">
        <v>4691</v>
      </c>
      <c r="P749" s="113" t="s">
        <v>4980</v>
      </c>
      <c r="Q749" s="113" t="s">
        <v>4981</v>
      </c>
      <c r="R749" s="113" t="s">
        <v>3996</v>
      </c>
      <c r="S749" s="79" t="s">
        <v>101</v>
      </c>
    </row>
    <row r="750" spans="1:19" x14ac:dyDescent="0.25">
      <c r="A750" s="142">
        <v>1160428</v>
      </c>
      <c r="B750" s="401">
        <v>43446</v>
      </c>
      <c r="C750" s="113" t="s">
        <v>3082</v>
      </c>
      <c r="D750" s="113" t="s">
        <v>2656</v>
      </c>
      <c r="E750" s="113" t="s">
        <v>2754</v>
      </c>
      <c r="F750" s="109" t="s">
        <v>3083</v>
      </c>
      <c r="G750" s="109" t="s">
        <v>259</v>
      </c>
      <c r="H750" s="113" t="s">
        <v>16</v>
      </c>
      <c r="I750" s="113" t="s">
        <v>60</v>
      </c>
      <c r="J750" s="205">
        <v>878595</v>
      </c>
      <c r="K750" s="113" t="s">
        <v>656</v>
      </c>
      <c r="L750" s="113" t="s">
        <v>956</v>
      </c>
      <c r="M750" s="113" t="s">
        <v>1552</v>
      </c>
      <c r="N750" s="113" t="s">
        <v>4982</v>
      </c>
      <c r="O750" s="113" t="s">
        <v>1642</v>
      </c>
      <c r="P750" s="113" t="s">
        <v>1625</v>
      </c>
      <c r="Q750" s="113" t="s">
        <v>4983</v>
      </c>
      <c r="R750" s="113" t="s">
        <v>3997</v>
      </c>
      <c r="S750" s="79" t="s">
        <v>101</v>
      </c>
    </row>
    <row r="751" spans="1:19" x14ac:dyDescent="0.25">
      <c r="A751" s="142">
        <v>1160443</v>
      </c>
      <c r="B751" s="401">
        <v>43446</v>
      </c>
      <c r="C751" s="113" t="s">
        <v>3084</v>
      </c>
      <c r="D751" s="113" t="s">
        <v>2656</v>
      </c>
      <c r="E751" s="113" t="s">
        <v>2754</v>
      </c>
      <c r="F751" s="109" t="s">
        <v>3085</v>
      </c>
      <c r="G751" s="109" t="s">
        <v>251</v>
      </c>
      <c r="H751" s="113" t="s">
        <v>18</v>
      </c>
      <c r="I751" s="113" t="s">
        <v>60</v>
      </c>
      <c r="J751" s="205">
        <v>880237.6</v>
      </c>
      <c r="K751" s="113" t="s">
        <v>90</v>
      </c>
      <c r="L751" s="113" t="s">
        <v>91</v>
      </c>
      <c r="M751" s="113" t="s">
        <v>4984</v>
      </c>
      <c r="N751" s="113" t="s">
        <v>4985</v>
      </c>
      <c r="O751" s="113" t="s">
        <v>4986</v>
      </c>
      <c r="P751" s="113" t="s">
        <v>4987</v>
      </c>
      <c r="Q751" s="113" t="s">
        <v>4988</v>
      </c>
      <c r="R751" s="113" t="s">
        <v>3998</v>
      </c>
      <c r="S751" s="79" t="s">
        <v>101</v>
      </c>
    </row>
    <row r="752" spans="1:19" x14ac:dyDescent="0.25">
      <c r="A752" s="142">
        <v>1160466</v>
      </c>
      <c r="B752" s="401">
        <v>43446</v>
      </c>
      <c r="C752" s="113" t="s">
        <v>3086</v>
      </c>
      <c r="D752" s="113" t="s">
        <v>2656</v>
      </c>
      <c r="E752" s="113" t="s">
        <v>2754</v>
      </c>
      <c r="F752" s="109" t="s">
        <v>3087</v>
      </c>
      <c r="G752" s="109" t="s">
        <v>72</v>
      </c>
      <c r="H752" s="113" t="s">
        <v>15</v>
      </c>
      <c r="I752" s="113" t="s">
        <v>60</v>
      </c>
      <c r="J752" s="205">
        <v>930028</v>
      </c>
      <c r="K752" s="113" t="s">
        <v>656</v>
      </c>
      <c r="L752" s="113" t="s">
        <v>1216</v>
      </c>
      <c r="M752" s="113" t="s">
        <v>1782</v>
      </c>
      <c r="N752" s="113" t="s">
        <v>2280</v>
      </c>
      <c r="O752" s="113" t="s">
        <v>4964</v>
      </c>
      <c r="P752" s="113" t="s">
        <v>4989</v>
      </c>
      <c r="Q752" s="113" t="s">
        <v>4990</v>
      </c>
      <c r="R752" s="113" t="s">
        <v>3999</v>
      </c>
      <c r="S752" s="79" t="s">
        <v>101</v>
      </c>
    </row>
    <row r="753" spans="1:19" x14ac:dyDescent="0.25">
      <c r="A753" s="142">
        <v>1160492</v>
      </c>
      <c r="B753" s="401">
        <v>43446</v>
      </c>
      <c r="C753" s="113" t="s">
        <v>3088</v>
      </c>
      <c r="D753" s="113" t="s">
        <v>2656</v>
      </c>
      <c r="E753" s="113" t="s">
        <v>2754</v>
      </c>
      <c r="F753" s="109" t="s">
        <v>3089</v>
      </c>
      <c r="G753" s="109" t="s">
        <v>257</v>
      </c>
      <c r="H753" s="113" t="s">
        <v>16</v>
      </c>
      <c r="I753" s="113" t="s">
        <v>60</v>
      </c>
      <c r="J753" s="205">
        <v>1224150</v>
      </c>
      <c r="K753" s="113" t="s">
        <v>73</v>
      </c>
      <c r="L753" s="113" t="s">
        <v>3638</v>
      </c>
      <c r="M753" s="113" t="s">
        <v>4991</v>
      </c>
      <c r="N753" s="113" t="s">
        <v>2180</v>
      </c>
      <c r="O753" s="113" t="s">
        <v>1488</v>
      </c>
      <c r="P753" s="113" t="s">
        <v>2236</v>
      </c>
      <c r="Q753" s="113" t="s">
        <v>2046</v>
      </c>
      <c r="R753" s="113" t="s">
        <v>4000</v>
      </c>
      <c r="S753" s="79" t="s">
        <v>101</v>
      </c>
    </row>
    <row r="754" spans="1:19" x14ac:dyDescent="0.25">
      <c r="A754" s="142">
        <v>1160570</v>
      </c>
      <c r="B754" s="401">
        <v>43446</v>
      </c>
      <c r="C754" s="113" t="s">
        <v>3090</v>
      </c>
      <c r="D754" s="113" t="s">
        <v>2656</v>
      </c>
      <c r="E754" s="113" t="s">
        <v>2754</v>
      </c>
      <c r="F754" s="109" t="s">
        <v>3091</v>
      </c>
      <c r="G754" s="109" t="s">
        <v>259</v>
      </c>
      <c r="H754" s="113" t="s">
        <v>16</v>
      </c>
      <c r="I754" s="113" t="s">
        <v>60</v>
      </c>
      <c r="J754" s="205">
        <v>772521</v>
      </c>
      <c r="K754" s="113" t="s">
        <v>656</v>
      </c>
      <c r="L754" s="113" t="s">
        <v>726</v>
      </c>
      <c r="M754" s="113" t="s">
        <v>1554</v>
      </c>
      <c r="N754" s="113" t="s">
        <v>4992</v>
      </c>
      <c r="O754" s="113" t="s">
        <v>4885</v>
      </c>
      <c r="P754" s="113" t="s">
        <v>1717</v>
      </c>
      <c r="Q754" s="113" t="s">
        <v>4993</v>
      </c>
      <c r="R754" s="113" t="s">
        <v>4001</v>
      </c>
      <c r="S754" s="79" t="s">
        <v>101</v>
      </c>
    </row>
    <row r="755" spans="1:19" x14ac:dyDescent="0.25">
      <c r="A755" s="142">
        <v>1160578</v>
      </c>
      <c r="B755" s="401">
        <v>43446</v>
      </c>
      <c r="C755" s="113" t="s">
        <v>3092</v>
      </c>
      <c r="D755" s="113" t="s">
        <v>2656</v>
      </c>
      <c r="E755" s="113" t="s">
        <v>2754</v>
      </c>
      <c r="F755" s="109" t="s">
        <v>3093</v>
      </c>
      <c r="G755" s="109" t="s">
        <v>390</v>
      </c>
      <c r="H755" s="113" t="s">
        <v>20</v>
      </c>
      <c r="I755" s="113" t="s">
        <v>60</v>
      </c>
      <c r="J755" s="205">
        <v>1600448.4</v>
      </c>
      <c r="K755" s="113" t="s">
        <v>73</v>
      </c>
      <c r="L755" s="113" t="s">
        <v>768</v>
      </c>
      <c r="M755" s="113" t="s">
        <v>4994</v>
      </c>
      <c r="N755" s="113" t="s">
        <v>4995</v>
      </c>
      <c r="O755" s="113" t="s">
        <v>1464</v>
      </c>
      <c r="P755" s="113" t="s">
        <v>2102</v>
      </c>
      <c r="Q755" s="113" t="s">
        <v>4996</v>
      </c>
      <c r="R755" s="113" t="s">
        <v>4002</v>
      </c>
      <c r="S755" s="79" t="s">
        <v>101</v>
      </c>
    </row>
    <row r="756" spans="1:19" x14ac:dyDescent="0.25">
      <c r="A756" s="142">
        <v>1160613</v>
      </c>
      <c r="B756" s="401">
        <v>43446</v>
      </c>
      <c r="C756" s="113" t="s">
        <v>3094</v>
      </c>
      <c r="D756" s="113" t="s">
        <v>2656</v>
      </c>
      <c r="E756" s="113" t="s">
        <v>2754</v>
      </c>
      <c r="F756" s="109" t="s">
        <v>3095</v>
      </c>
      <c r="G756" s="109" t="s">
        <v>257</v>
      </c>
      <c r="H756" s="113" t="s">
        <v>16</v>
      </c>
      <c r="I756" s="113" t="s">
        <v>60</v>
      </c>
      <c r="J756" s="205">
        <v>1169556.5</v>
      </c>
      <c r="K756" s="113" t="s">
        <v>90</v>
      </c>
      <c r="L756" s="113" t="s">
        <v>211</v>
      </c>
      <c r="M756" s="113" t="s">
        <v>4473</v>
      </c>
      <c r="N756" s="113" t="s">
        <v>1705</v>
      </c>
      <c r="O756" s="113" t="s">
        <v>1466</v>
      </c>
      <c r="P756" s="113" t="s">
        <v>4997</v>
      </c>
      <c r="Q756" s="113" t="s">
        <v>4389</v>
      </c>
      <c r="R756" s="113" t="s">
        <v>4003</v>
      </c>
      <c r="S756" s="79" t="s">
        <v>101</v>
      </c>
    </row>
    <row r="757" spans="1:19" x14ac:dyDescent="0.25">
      <c r="A757" s="142">
        <v>1160617</v>
      </c>
      <c r="B757" s="401">
        <v>43446</v>
      </c>
      <c r="C757" s="113" t="s">
        <v>3096</v>
      </c>
      <c r="D757" s="113" t="s">
        <v>2656</v>
      </c>
      <c r="E757" s="113" t="s">
        <v>2754</v>
      </c>
      <c r="F757" s="109" t="s">
        <v>3097</v>
      </c>
      <c r="G757" s="109" t="s">
        <v>446</v>
      </c>
      <c r="H757" s="113" t="s">
        <v>14</v>
      </c>
      <c r="I757" s="113" t="s">
        <v>123</v>
      </c>
      <c r="J757" s="205">
        <v>887490.05</v>
      </c>
      <c r="K757" s="113" t="s">
        <v>656</v>
      </c>
      <c r="L757" s="113" t="s">
        <v>1216</v>
      </c>
      <c r="M757" s="113" t="s">
        <v>1647</v>
      </c>
      <c r="N757" s="113" t="s">
        <v>4566</v>
      </c>
      <c r="O757" s="113" t="s">
        <v>4998</v>
      </c>
      <c r="P757" s="113" t="s">
        <v>4954</v>
      </c>
      <c r="Q757" s="113" t="s">
        <v>1671</v>
      </c>
      <c r="R757" s="113" t="s">
        <v>4004</v>
      </c>
      <c r="S757" s="79" t="s">
        <v>101</v>
      </c>
    </row>
    <row r="758" spans="1:19" x14ac:dyDescent="0.25">
      <c r="A758" s="142">
        <v>1160618</v>
      </c>
      <c r="B758" s="401">
        <v>43446</v>
      </c>
      <c r="C758" s="113" t="s">
        <v>3096</v>
      </c>
      <c r="D758" s="113" t="s">
        <v>2656</v>
      </c>
      <c r="E758" s="113" t="s">
        <v>2754</v>
      </c>
      <c r="F758" s="109" t="s">
        <v>3098</v>
      </c>
      <c r="G758" s="109" t="s">
        <v>446</v>
      </c>
      <c r="H758" s="113" t="s">
        <v>14</v>
      </c>
      <c r="I758" s="113" t="s">
        <v>123</v>
      </c>
      <c r="J758" s="205">
        <v>823211.8</v>
      </c>
      <c r="K758" s="113" t="s">
        <v>656</v>
      </c>
      <c r="L758" s="113" t="s">
        <v>1078</v>
      </c>
      <c r="M758" s="113" t="s">
        <v>1663</v>
      </c>
      <c r="N758" s="113" t="s">
        <v>4848</v>
      </c>
      <c r="O758" s="113" t="s">
        <v>4953</v>
      </c>
      <c r="P758" s="113" t="s">
        <v>4999</v>
      </c>
      <c r="Q758" s="113" t="s">
        <v>5000</v>
      </c>
      <c r="R758" s="113" t="s">
        <v>4005</v>
      </c>
      <c r="S758" s="79" t="s">
        <v>101</v>
      </c>
    </row>
    <row r="759" spans="1:19" x14ac:dyDescent="0.25">
      <c r="A759" s="142">
        <v>1160691</v>
      </c>
      <c r="B759" s="401">
        <v>43446</v>
      </c>
      <c r="C759" s="113" t="s">
        <v>3099</v>
      </c>
      <c r="D759" s="113" t="s">
        <v>2656</v>
      </c>
      <c r="E759" s="113" t="s">
        <v>2754</v>
      </c>
      <c r="F759" s="109" t="s">
        <v>3100</v>
      </c>
      <c r="G759" s="109" t="s">
        <v>390</v>
      </c>
      <c r="H759" s="113" t="s">
        <v>20</v>
      </c>
      <c r="I759" s="113" t="s">
        <v>60</v>
      </c>
      <c r="J759" s="205">
        <v>1245138.3999999999</v>
      </c>
      <c r="K759" s="113" t="s">
        <v>656</v>
      </c>
      <c r="L759" s="113" t="s">
        <v>920</v>
      </c>
      <c r="M759" s="113" t="s">
        <v>5001</v>
      </c>
      <c r="N759" s="113" t="s">
        <v>5002</v>
      </c>
      <c r="O759" s="113" t="s">
        <v>5003</v>
      </c>
      <c r="P759" s="113" t="s">
        <v>1888</v>
      </c>
      <c r="Q759" s="113" t="s">
        <v>5004</v>
      </c>
      <c r="R759" s="113" t="s">
        <v>4006</v>
      </c>
      <c r="S759" s="79" t="s">
        <v>101</v>
      </c>
    </row>
    <row r="760" spans="1:19" x14ac:dyDescent="0.25">
      <c r="A760" s="142">
        <v>1160705</v>
      </c>
      <c r="B760" s="401">
        <v>43446</v>
      </c>
      <c r="C760" s="113" t="s">
        <v>3101</v>
      </c>
      <c r="D760" s="113" t="s">
        <v>2656</v>
      </c>
      <c r="E760" s="113" t="s">
        <v>2754</v>
      </c>
      <c r="F760" s="109" t="s">
        <v>3102</v>
      </c>
      <c r="G760" s="109" t="s">
        <v>255</v>
      </c>
      <c r="H760" s="113" t="s">
        <v>14</v>
      </c>
      <c r="I760" s="113" t="s">
        <v>60</v>
      </c>
      <c r="J760" s="205">
        <v>890314</v>
      </c>
      <c r="K760" s="113" t="s">
        <v>656</v>
      </c>
      <c r="L760" s="113" t="s">
        <v>1389</v>
      </c>
      <c r="M760" s="113" t="s">
        <v>2342</v>
      </c>
      <c r="N760" s="113" t="s">
        <v>1624</v>
      </c>
      <c r="O760" s="113" t="s">
        <v>2245</v>
      </c>
      <c r="P760" s="113" t="s">
        <v>1631</v>
      </c>
      <c r="Q760" s="113" t="s">
        <v>5005</v>
      </c>
      <c r="R760" s="113" t="s">
        <v>4007</v>
      </c>
      <c r="S760" s="79" t="s">
        <v>101</v>
      </c>
    </row>
    <row r="761" spans="1:19" x14ac:dyDescent="0.25">
      <c r="A761" s="142">
        <v>1160711</v>
      </c>
      <c r="B761" s="401">
        <v>43446</v>
      </c>
      <c r="C761" s="113" t="s">
        <v>3103</v>
      </c>
      <c r="D761" s="113" t="s">
        <v>2656</v>
      </c>
      <c r="E761" s="113" t="s">
        <v>2754</v>
      </c>
      <c r="F761" s="109" t="s">
        <v>3104</v>
      </c>
      <c r="G761" s="109" t="s">
        <v>59</v>
      </c>
      <c r="H761" s="113" t="s">
        <v>14</v>
      </c>
      <c r="I761" s="113" t="s">
        <v>60</v>
      </c>
      <c r="J761" s="205">
        <v>1233861.8</v>
      </c>
      <c r="K761" s="113" t="s">
        <v>73</v>
      </c>
      <c r="L761" s="113" t="s">
        <v>723</v>
      </c>
      <c r="M761" s="113" t="s">
        <v>4976</v>
      </c>
      <c r="N761" s="113" t="s">
        <v>5006</v>
      </c>
      <c r="O761" s="113" t="s">
        <v>1419</v>
      </c>
      <c r="P761" s="113" t="s">
        <v>2145</v>
      </c>
      <c r="Q761" s="113" t="s">
        <v>5007</v>
      </c>
      <c r="R761" s="113" t="s">
        <v>4008</v>
      </c>
      <c r="S761" s="79" t="s">
        <v>101</v>
      </c>
    </row>
    <row r="762" spans="1:19" x14ac:dyDescent="0.25">
      <c r="A762" s="142">
        <v>1160721</v>
      </c>
      <c r="B762" s="401">
        <v>43446</v>
      </c>
      <c r="C762" s="113" t="s">
        <v>820</v>
      </c>
      <c r="D762" s="113" t="s">
        <v>2656</v>
      </c>
      <c r="E762" s="113" t="s">
        <v>2754</v>
      </c>
      <c r="F762" s="109" t="s">
        <v>3105</v>
      </c>
      <c r="G762" s="109" t="s">
        <v>72</v>
      </c>
      <c r="H762" s="113" t="s">
        <v>15</v>
      </c>
      <c r="I762" s="113" t="s">
        <v>60</v>
      </c>
      <c r="J762" s="205">
        <v>2251192.2999999998</v>
      </c>
      <c r="K762" s="113" t="s">
        <v>81</v>
      </c>
      <c r="L762" s="113" t="s">
        <v>225</v>
      </c>
      <c r="M762" s="113" t="s">
        <v>1687</v>
      </c>
      <c r="N762" s="113" t="s">
        <v>5008</v>
      </c>
      <c r="O762" s="113" t="s">
        <v>1850</v>
      </c>
      <c r="P762" s="113" t="s">
        <v>4415</v>
      </c>
      <c r="Q762" s="113" t="s">
        <v>4882</v>
      </c>
      <c r="R762" s="113" t="s">
        <v>4009</v>
      </c>
      <c r="S762" s="79" t="s">
        <v>101</v>
      </c>
    </row>
    <row r="763" spans="1:19" x14ac:dyDescent="0.25">
      <c r="A763" s="142">
        <v>1160745</v>
      </c>
      <c r="B763" s="401">
        <v>43446</v>
      </c>
      <c r="C763" s="113" t="s">
        <v>3106</v>
      </c>
      <c r="D763" s="113" t="s">
        <v>2656</v>
      </c>
      <c r="E763" s="113" t="s">
        <v>2754</v>
      </c>
      <c r="F763" s="109" t="s">
        <v>3107</v>
      </c>
      <c r="G763" s="109" t="s">
        <v>59</v>
      </c>
      <c r="H763" s="113" t="s">
        <v>14</v>
      </c>
      <c r="I763" s="113" t="s">
        <v>60</v>
      </c>
      <c r="J763" s="205">
        <v>829220.2</v>
      </c>
      <c r="K763" s="113" t="s">
        <v>656</v>
      </c>
      <c r="L763" s="113" t="s">
        <v>217</v>
      </c>
      <c r="M763" s="113" t="s">
        <v>1447</v>
      </c>
      <c r="N763" s="113" t="s">
        <v>5009</v>
      </c>
      <c r="O763" s="113" t="s">
        <v>2065</v>
      </c>
      <c r="P763" s="113" t="s">
        <v>1703</v>
      </c>
      <c r="Q763" s="113" t="s">
        <v>4329</v>
      </c>
      <c r="R763" s="113" t="s">
        <v>4010</v>
      </c>
      <c r="S763" s="79" t="s">
        <v>101</v>
      </c>
    </row>
    <row r="764" spans="1:19" x14ac:dyDescent="0.25">
      <c r="A764" s="142">
        <v>1160774</v>
      </c>
      <c r="B764" s="401">
        <v>43446</v>
      </c>
      <c r="C764" s="113" t="s">
        <v>3108</v>
      </c>
      <c r="D764" s="113" t="s">
        <v>2656</v>
      </c>
      <c r="E764" s="113" t="s">
        <v>2754</v>
      </c>
      <c r="F764" s="109" t="s">
        <v>3109</v>
      </c>
      <c r="G764" s="109" t="s">
        <v>107</v>
      </c>
      <c r="H764" s="113" t="s">
        <v>19</v>
      </c>
      <c r="I764" s="113" t="s">
        <v>60</v>
      </c>
      <c r="J764" s="205">
        <v>732607.05</v>
      </c>
      <c r="K764" s="113" t="s">
        <v>656</v>
      </c>
      <c r="L764" s="113" t="s">
        <v>768</v>
      </c>
      <c r="M764" s="113" t="s">
        <v>5010</v>
      </c>
      <c r="N764" s="113" t="s">
        <v>4660</v>
      </c>
      <c r="O764" s="113" t="s">
        <v>1545</v>
      </c>
      <c r="P764" s="113" t="s">
        <v>1555</v>
      </c>
      <c r="Q764" s="113" t="s">
        <v>5011</v>
      </c>
      <c r="R764" s="113" t="s">
        <v>4011</v>
      </c>
      <c r="S764" s="79" t="s">
        <v>101</v>
      </c>
    </row>
    <row r="765" spans="1:19" x14ac:dyDescent="0.25">
      <c r="A765" s="142">
        <v>1160815</v>
      </c>
      <c r="B765" s="401">
        <v>43446</v>
      </c>
      <c r="C765" s="113" t="s">
        <v>3110</v>
      </c>
      <c r="D765" s="113" t="s">
        <v>2656</v>
      </c>
      <c r="E765" s="113" t="s">
        <v>2754</v>
      </c>
      <c r="F765" s="109" t="s">
        <v>3111</v>
      </c>
      <c r="G765" s="109" t="s">
        <v>59</v>
      </c>
      <c r="H765" s="113" t="s">
        <v>14</v>
      </c>
      <c r="I765" s="113" t="s">
        <v>60</v>
      </c>
      <c r="J765" s="205">
        <v>387192</v>
      </c>
      <c r="K765" s="113" t="s">
        <v>73</v>
      </c>
      <c r="L765" s="113" t="s">
        <v>235</v>
      </c>
      <c r="M765" s="113" t="s">
        <v>1870</v>
      </c>
      <c r="N765" s="113" t="s">
        <v>5012</v>
      </c>
      <c r="O765" s="113" t="s">
        <v>2145</v>
      </c>
      <c r="P765" s="113" t="s">
        <v>5013</v>
      </c>
      <c r="Q765" s="113" t="s">
        <v>4352</v>
      </c>
      <c r="R765" s="113" t="s">
        <v>4012</v>
      </c>
      <c r="S765" s="79" t="s">
        <v>101</v>
      </c>
    </row>
    <row r="766" spans="1:19" x14ac:dyDescent="0.25">
      <c r="A766" s="142">
        <v>1160823</v>
      </c>
      <c r="B766" s="401">
        <v>43446</v>
      </c>
      <c r="C766" s="113" t="s">
        <v>3112</v>
      </c>
      <c r="D766" s="113" t="s">
        <v>2656</v>
      </c>
      <c r="E766" s="113" t="s">
        <v>2754</v>
      </c>
      <c r="F766" s="109" t="s">
        <v>3113</v>
      </c>
      <c r="G766" s="109" t="s">
        <v>259</v>
      </c>
      <c r="H766" s="113" t="s">
        <v>16</v>
      </c>
      <c r="I766" s="113" t="s">
        <v>60</v>
      </c>
      <c r="J766" s="205">
        <v>666876</v>
      </c>
      <c r="K766" s="113" t="s">
        <v>656</v>
      </c>
      <c r="L766" s="113" t="s">
        <v>1355</v>
      </c>
      <c r="M766" s="113" t="s">
        <v>1647</v>
      </c>
      <c r="N766" s="113" t="s">
        <v>1945</v>
      </c>
      <c r="O766" s="113" t="s">
        <v>5014</v>
      </c>
      <c r="P766" s="113" t="s">
        <v>5015</v>
      </c>
      <c r="Q766" s="113" t="s">
        <v>4856</v>
      </c>
      <c r="R766" s="113" t="s">
        <v>4013</v>
      </c>
      <c r="S766" s="79" t="s">
        <v>101</v>
      </c>
    </row>
    <row r="767" spans="1:19" x14ac:dyDescent="0.25">
      <c r="A767" s="142">
        <v>1160830</v>
      </c>
      <c r="B767" s="401">
        <v>43446</v>
      </c>
      <c r="C767" s="113" t="s">
        <v>1342</v>
      </c>
      <c r="D767" s="113" t="s">
        <v>2656</v>
      </c>
      <c r="E767" s="113" t="s">
        <v>2754</v>
      </c>
      <c r="F767" s="109" t="s">
        <v>3114</v>
      </c>
      <c r="G767" s="109" t="s">
        <v>446</v>
      </c>
      <c r="H767" s="113" t="s">
        <v>14</v>
      </c>
      <c r="I767" s="113" t="s">
        <v>123</v>
      </c>
      <c r="J767" s="205">
        <v>760788</v>
      </c>
      <c r="K767" s="113" t="s">
        <v>656</v>
      </c>
      <c r="L767" s="113" t="s">
        <v>3659</v>
      </c>
      <c r="M767" s="113" t="s">
        <v>5016</v>
      </c>
      <c r="N767" s="113" t="s">
        <v>1619</v>
      </c>
      <c r="O767" s="113" t="s">
        <v>1794</v>
      </c>
      <c r="P767" s="113" t="s">
        <v>1748</v>
      </c>
      <c r="Q767" s="113" t="s">
        <v>5017</v>
      </c>
      <c r="R767" s="113" t="s">
        <v>4014</v>
      </c>
      <c r="S767" s="79" t="s">
        <v>101</v>
      </c>
    </row>
    <row r="768" spans="1:19" x14ac:dyDescent="0.25">
      <c r="A768" s="142">
        <v>1160838</v>
      </c>
      <c r="B768" s="401">
        <v>43446</v>
      </c>
      <c r="C768" s="113" t="s">
        <v>3115</v>
      </c>
      <c r="D768" s="113" t="s">
        <v>2656</v>
      </c>
      <c r="E768" s="113" t="s">
        <v>2754</v>
      </c>
      <c r="F768" s="109" t="s">
        <v>3116</v>
      </c>
      <c r="G768" s="109" t="s">
        <v>255</v>
      </c>
      <c r="H768" s="113" t="s">
        <v>14</v>
      </c>
      <c r="I768" s="113" t="s">
        <v>60</v>
      </c>
      <c r="J768" s="205">
        <v>654920</v>
      </c>
      <c r="K768" s="113" t="s">
        <v>656</v>
      </c>
      <c r="L768" s="113" t="s">
        <v>1033</v>
      </c>
      <c r="M768" s="113" t="s">
        <v>4628</v>
      </c>
      <c r="N768" s="113" t="s">
        <v>4861</v>
      </c>
      <c r="O768" s="113" t="s">
        <v>5018</v>
      </c>
      <c r="P768" s="113" t="s">
        <v>5019</v>
      </c>
      <c r="Q768" s="113" t="s">
        <v>1626</v>
      </c>
      <c r="R768" s="113" t="s">
        <v>4015</v>
      </c>
      <c r="S768" s="79" t="s">
        <v>101</v>
      </c>
    </row>
    <row r="769" spans="1:19" x14ac:dyDescent="0.25">
      <c r="A769" s="142">
        <v>1160855</v>
      </c>
      <c r="B769" s="401">
        <v>43446</v>
      </c>
      <c r="C769" s="113" t="s">
        <v>3117</v>
      </c>
      <c r="D769" s="113" t="s">
        <v>2656</v>
      </c>
      <c r="E769" s="113" t="s">
        <v>2754</v>
      </c>
      <c r="F769" s="109" t="s">
        <v>3118</v>
      </c>
      <c r="G769" s="109" t="s">
        <v>59</v>
      </c>
      <c r="H769" s="113" t="s">
        <v>14</v>
      </c>
      <c r="I769" s="113" t="s">
        <v>60</v>
      </c>
      <c r="J769" s="205">
        <v>854384</v>
      </c>
      <c r="K769" s="113" t="s">
        <v>656</v>
      </c>
      <c r="L769" s="113" t="s">
        <v>1049</v>
      </c>
      <c r="M769" s="113" t="s">
        <v>1659</v>
      </c>
      <c r="N769" s="113" t="s">
        <v>1744</v>
      </c>
      <c r="O769" s="113" t="s">
        <v>1745</v>
      </c>
      <c r="P769" s="113" t="s">
        <v>1645</v>
      </c>
      <c r="Q769" s="113" t="s">
        <v>5020</v>
      </c>
      <c r="R769" s="113" t="s">
        <v>4016</v>
      </c>
      <c r="S769" s="79" t="s">
        <v>101</v>
      </c>
    </row>
    <row r="770" spans="1:19" x14ac:dyDescent="0.25">
      <c r="A770" s="142">
        <v>1160891</v>
      </c>
      <c r="B770" s="401">
        <v>43446</v>
      </c>
      <c r="C770" s="113" t="s">
        <v>3119</v>
      </c>
      <c r="D770" s="113" t="s">
        <v>2656</v>
      </c>
      <c r="E770" s="113" t="s">
        <v>2754</v>
      </c>
      <c r="F770" s="109" t="s">
        <v>3120</v>
      </c>
      <c r="G770" s="109" t="s">
        <v>252</v>
      </c>
      <c r="H770" s="113" t="s">
        <v>16</v>
      </c>
      <c r="I770" s="113" t="s">
        <v>60</v>
      </c>
      <c r="J770" s="205">
        <v>841144.1</v>
      </c>
      <c r="K770" s="113" t="s">
        <v>73</v>
      </c>
      <c r="L770" s="113" t="s">
        <v>180</v>
      </c>
      <c r="M770" s="113" t="s">
        <v>5015</v>
      </c>
      <c r="N770" s="113" t="s">
        <v>2007</v>
      </c>
      <c r="O770" s="113" t="s">
        <v>2169</v>
      </c>
      <c r="P770" s="113" t="s">
        <v>366</v>
      </c>
      <c r="Q770" s="113" t="s">
        <v>4387</v>
      </c>
      <c r="R770" s="113" t="s">
        <v>4017</v>
      </c>
      <c r="S770" s="79" t="s">
        <v>101</v>
      </c>
    </row>
    <row r="771" spans="1:19" x14ac:dyDescent="0.25">
      <c r="A771" s="142">
        <v>1160893</v>
      </c>
      <c r="B771" s="401">
        <v>43446</v>
      </c>
      <c r="C771" s="113" t="s">
        <v>3121</v>
      </c>
      <c r="D771" s="113" t="s">
        <v>2656</v>
      </c>
      <c r="E771" s="113" t="s">
        <v>2754</v>
      </c>
      <c r="F771" s="109" t="s">
        <v>3122</v>
      </c>
      <c r="G771" s="109" t="s">
        <v>446</v>
      </c>
      <c r="H771" s="113" t="s">
        <v>14</v>
      </c>
      <c r="I771" s="113" t="s">
        <v>123</v>
      </c>
      <c r="J771" s="205">
        <v>928990</v>
      </c>
      <c r="K771" s="113" t="s">
        <v>73</v>
      </c>
      <c r="L771" s="113" t="s">
        <v>3644</v>
      </c>
      <c r="M771" s="113" t="s">
        <v>5021</v>
      </c>
      <c r="N771" s="113" t="s">
        <v>1627</v>
      </c>
      <c r="O771" s="113" t="s">
        <v>1898</v>
      </c>
      <c r="P771" s="113" t="s">
        <v>5022</v>
      </c>
      <c r="Q771" s="113" t="s">
        <v>5023</v>
      </c>
      <c r="R771" s="113" t="s">
        <v>4018</v>
      </c>
      <c r="S771" s="79" t="s">
        <v>101</v>
      </c>
    </row>
    <row r="772" spans="1:19" x14ac:dyDescent="0.25">
      <c r="A772" s="142">
        <v>1160968</v>
      </c>
      <c r="B772" s="401">
        <v>43446</v>
      </c>
      <c r="C772" s="113" t="s">
        <v>3123</v>
      </c>
      <c r="D772" s="113" t="s">
        <v>2656</v>
      </c>
      <c r="E772" s="113" t="s">
        <v>2754</v>
      </c>
      <c r="F772" s="109" t="s">
        <v>3124</v>
      </c>
      <c r="G772" s="109" t="s">
        <v>260</v>
      </c>
      <c r="H772" s="113" t="s">
        <v>15</v>
      </c>
      <c r="I772" s="113" t="s">
        <v>60</v>
      </c>
      <c r="J772" s="205">
        <v>199684</v>
      </c>
      <c r="K772" s="113" t="s">
        <v>656</v>
      </c>
      <c r="L772" s="113" t="s">
        <v>790</v>
      </c>
      <c r="M772" s="113" t="s">
        <v>1744</v>
      </c>
      <c r="N772" s="113" t="s">
        <v>2141</v>
      </c>
      <c r="O772" s="113" t="s">
        <v>5024</v>
      </c>
      <c r="P772" s="113" t="s">
        <v>5025</v>
      </c>
      <c r="Q772" s="113" t="s">
        <v>5026</v>
      </c>
      <c r="R772" s="113" t="s">
        <v>4019</v>
      </c>
      <c r="S772" s="79" t="s">
        <v>101</v>
      </c>
    </row>
    <row r="773" spans="1:19" x14ac:dyDescent="0.25">
      <c r="A773" s="142">
        <v>1161066</v>
      </c>
      <c r="B773" s="401">
        <v>43446</v>
      </c>
      <c r="C773" s="113" t="s">
        <v>3125</v>
      </c>
      <c r="D773" s="113" t="s">
        <v>2656</v>
      </c>
      <c r="E773" s="113" t="s">
        <v>2754</v>
      </c>
      <c r="F773" s="109" t="s">
        <v>3126</v>
      </c>
      <c r="G773" s="109" t="s">
        <v>446</v>
      </c>
      <c r="H773" s="113" t="s">
        <v>14</v>
      </c>
      <c r="I773" s="113" t="s">
        <v>123</v>
      </c>
      <c r="J773" s="205">
        <v>1108761.2</v>
      </c>
      <c r="K773" s="113" t="s">
        <v>656</v>
      </c>
      <c r="L773" s="113" t="s">
        <v>700</v>
      </c>
      <c r="M773" s="113" t="s">
        <v>1539</v>
      </c>
      <c r="N773" s="113" t="s">
        <v>5027</v>
      </c>
      <c r="O773" s="113" t="s">
        <v>5028</v>
      </c>
      <c r="P773" s="113" t="s">
        <v>5029</v>
      </c>
      <c r="Q773" s="113" t="s">
        <v>1698</v>
      </c>
      <c r="R773" s="113" t="s">
        <v>4020</v>
      </c>
      <c r="S773" s="79" t="s">
        <v>101</v>
      </c>
    </row>
    <row r="774" spans="1:19" x14ac:dyDescent="0.25">
      <c r="A774" s="142">
        <v>1161079</v>
      </c>
      <c r="B774" s="401">
        <v>43446</v>
      </c>
      <c r="C774" s="113" t="s">
        <v>3127</v>
      </c>
      <c r="D774" s="113" t="s">
        <v>2656</v>
      </c>
      <c r="E774" s="113" t="s">
        <v>2754</v>
      </c>
      <c r="F774" s="109" t="s">
        <v>3128</v>
      </c>
      <c r="G774" s="109" t="s">
        <v>443</v>
      </c>
      <c r="H774" s="113" t="s">
        <v>18</v>
      </c>
      <c r="I774" s="113" t="s">
        <v>60</v>
      </c>
      <c r="J774" s="205">
        <v>967481.2</v>
      </c>
      <c r="K774" s="113" t="s">
        <v>656</v>
      </c>
      <c r="L774" s="113" t="s">
        <v>723</v>
      </c>
      <c r="M774" s="113" t="s">
        <v>2043</v>
      </c>
      <c r="N774" s="113" t="s">
        <v>5030</v>
      </c>
      <c r="O774" s="113" t="s">
        <v>5031</v>
      </c>
      <c r="P774" s="113" t="s">
        <v>1427</v>
      </c>
      <c r="Q774" s="113" t="s">
        <v>5032</v>
      </c>
      <c r="R774" s="113" t="s">
        <v>4021</v>
      </c>
      <c r="S774" s="79" t="s">
        <v>101</v>
      </c>
    </row>
    <row r="775" spans="1:19" x14ac:dyDescent="0.25">
      <c r="A775" s="142">
        <v>1161101</v>
      </c>
      <c r="B775" s="401">
        <v>43446</v>
      </c>
      <c r="C775" s="113" t="s">
        <v>3129</v>
      </c>
      <c r="D775" s="113" t="s">
        <v>2656</v>
      </c>
      <c r="E775" s="113" t="s">
        <v>2754</v>
      </c>
      <c r="F775" s="109" t="s">
        <v>3130</v>
      </c>
      <c r="G775" s="109" t="s">
        <v>59</v>
      </c>
      <c r="H775" s="113" t="s">
        <v>14</v>
      </c>
      <c r="I775" s="113" t="s">
        <v>60</v>
      </c>
      <c r="J775" s="205">
        <v>574920</v>
      </c>
      <c r="K775" s="113" t="s">
        <v>656</v>
      </c>
      <c r="L775" s="113" t="s">
        <v>704</v>
      </c>
      <c r="M775" s="113" t="s">
        <v>1601</v>
      </c>
      <c r="N775" s="113" t="s">
        <v>1575</v>
      </c>
      <c r="O775" s="113" t="s">
        <v>1600</v>
      </c>
      <c r="P775" s="113" t="s">
        <v>5033</v>
      </c>
      <c r="Q775" s="113" t="s">
        <v>5034</v>
      </c>
      <c r="R775" s="113" t="s">
        <v>4022</v>
      </c>
      <c r="S775" s="79" t="s">
        <v>101</v>
      </c>
    </row>
    <row r="776" spans="1:19" x14ac:dyDescent="0.25">
      <c r="A776" s="142">
        <v>1161108</v>
      </c>
      <c r="B776" s="401">
        <v>43446</v>
      </c>
      <c r="C776" s="113" t="s">
        <v>3131</v>
      </c>
      <c r="D776" s="113" t="s">
        <v>2656</v>
      </c>
      <c r="E776" s="113" t="s">
        <v>2754</v>
      </c>
      <c r="F776" s="109" t="s">
        <v>3132</v>
      </c>
      <c r="G776" s="109" t="s">
        <v>59</v>
      </c>
      <c r="H776" s="113" t="s">
        <v>14</v>
      </c>
      <c r="I776" s="113" t="s">
        <v>60</v>
      </c>
      <c r="J776" s="205">
        <v>755528.4</v>
      </c>
      <c r="K776" s="113" t="s">
        <v>73</v>
      </c>
      <c r="L776" s="113" t="s">
        <v>920</v>
      </c>
      <c r="M776" s="113" t="s">
        <v>1841</v>
      </c>
      <c r="N776" s="113" t="s">
        <v>1548</v>
      </c>
      <c r="O776" s="113" t="s">
        <v>1527</v>
      </c>
      <c r="P776" s="113" t="s">
        <v>4878</v>
      </c>
      <c r="Q776" s="113" t="s">
        <v>1547</v>
      </c>
      <c r="R776" s="113" t="s">
        <v>4023</v>
      </c>
      <c r="S776" s="79" t="s">
        <v>101</v>
      </c>
    </row>
    <row r="777" spans="1:19" x14ac:dyDescent="0.25">
      <c r="A777" s="142">
        <v>1161111</v>
      </c>
      <c r="B777" s="401">
        <v>43446</v>
      </c>
      <c r="C777" s="113" t="s">
        <v>3133</v>
      </c>
      <c r="D777" s="113" t="s">
        <v>2656</v>
      </c>
      <c r="E777" s="113" t="s">
        <v>2754</v>
      </c>
      <c r="F777" s="109" t="s">
        <v>3134</v>
      </c>
      <c r="G777" s="109" t="s">
        <v>446</v>
      </c>
      <c r="H777" s="113" t="s">
        <v>14</v>
      </c>
      <c r="I777" s="113" t="s">
        <v>123</v>
      </c>
      <c r="J777" s="205">
        <v>766629.06</v>
      </c>
      <c r="K777" s="113" t="s">
        <v>656</v>
      </c>
      <c r="L777" s="113" t="s">
        <v>1049</v>
      </c>
      <c r="M777" s="113" t="s">
        <v>4848</v>
      </c>
      <c r="N777" s="113" t="s">
        <v>4581</v>
      </c>
      <c r="O777" s="113" t="s">
        <v>4953</v>
      </c>
      <c r="P777" s="113" t="s">
        <v>4999</v>
      </c>
      <c r="Q777" s="113" t="s">
        <v>1496</v>
      </c>
      <c r="R777" s="113" t="s">
        <v>4024</v>
      </c>
      <c r="S777" s="79" t="s">
        <v>101</v>
      </c>
    </row>
    <row r="778" spans="1:19" x14ac:dyDescent="0.25">
      <c r="A778" s="142">
        <v>1161133</v>
      </c>
      <c r="B778" s="401">
        <v>43446</v>
      </c>
      <c r="C778" s="113" t="s">
        <v>3135</v>
      </c>
      <c r="D778" s="113" t="s">
        <v>2656</v>
      </c>
      <c r="E778" s="113" t="s">
        <v>2754</v>
      </c>
      <c r="F778" s="109" t="s">
        <v>3136</v>
      </c>
      <c r="G778" s="109" t="s">
        <v>259</v>
      </c>
      <c r="H778" s="113" t="s">
        <v>16</v>
      </c>
      <c r="I778" s="113" t="s">
        <v>60</v>
      </c>
      <c r="J778" s="205">
        <v>827521</v>
      </c>
      <c r="K778" s="113" t="s">
        <v>656</v>
      </c>
      <c r="L778" s="113" t="s">
        <v>1355</v>
      </c>
      <c r="M778" s="113" t="s">
        <v>5035</v>
      </c>
      <c r="N778" s="113" t="s">
        <v>4641</v>
      </c>
      <c r="O778" s="113" t="s">
        <v>4689</v>
      </c>
      <c r="P778" s="113" t="s">
        <v>5036</v>
      </c>
      <c r="Q778" s="113" t="s">
        <v>5037</v>
      </c>
      <c r="R778" s="113" t="s">
        <v>4025</v>
      </c>
      <c r="S778" s="79" t="s">
        <v>101</v>
      </c>
    </row>
    <row r="779" spans="1:19" x14ac:dyDescent="0.25">
      <c r="A779" s="142">
        <v>1161161</v>
      </c>
      <c r="B779" s="401">
        <v>43446</v>
      </c>
      <c r="C779" s="113" t="s">
        <v>3137</v>
      </c>
      <c r="D779" s="113" t="s">
        <v>2656</v>
      </c>
      <c r="E779" s="113" t="s">
        <v>2754</v>
      </c>
      <c r="F779" s="109" t="s">
        <v>3138</v>
      </c>
      <c r="G779" s="109" t="s">
        <v>72</v>
      </c>
      <c r="H779" s="113" t="s">
        <v>15</v>
      </c>
      <c r="I779" s="113" t="s">
        <v>60</v>
      </c>
      <c r="J779" s="205">
        <v>542389</v>
      </c>
      <c r="K779" s="113" t="s">
        <v>656</v>
      </c>
      <c r="L779" s="113" t="s">
        <v>217</v>
      </c>
      <c r="M779" s="113" t="s">
        <v>2244</v>
      </c>
      <c r="N779" s="113" t="s">
        <v>5038</v>
      </c>
      <c r="O779" s="113" t="s">
        <v>5039</v>
      </c>
      <c r="P779" s="113" t="s">
        <v>1716</v>
      </c>
      <c r="Q779" s="113" t="s">
        <v>5040</v>
      </c>
      <c r="R779" s="113" t="s">
        <v>4026</v>
      </c>
      <c r="S779" s="79" t="s">
        <v>101</v>
      </c>
    </row>
    <row r="780" spans="1:19" x14ac:dyDescent="0.25">
      <c r="A780" s="142">
        <v>1161190</v>
      </c>
      <c r="B780" s="401">
        <v>43446</v>
      </c>
      <c r="C780" s="113" t="s">
        <v>698</v>
      </c>
      <c r="D780" s="113" t="s">
        <v>2656</v>
      </c>
      <c r="E780" s="113" t="s">
        <v>2754</v>
      </c>
      <c r="F780" s="109" t="s">
        <v>3139</v>
      </c>
      <c r="G780" s="109" t="s">
        <v>489</v>
      </c>
      <c r="H780" s="113" t="s">
        <v>14</v>
      </c>
      <c r="I780" s="113" t="s">
        <v>123</v>
      </c>
      <c r="J780" s="205">
        <v>580476.80000000005</v>
      </c>
      <c r="K780" s="113" t="s">
        <v>81</v>
      </c>
      <c r="L780" s="113" t="s">
        <v>700</v>
      </c>
      <c r="M780" s="113" t="s">
        <v>1465</v>
      </c>
      <c r="N780" s="113" t="s">
        <v>1422</v>
      </c>
      <c r="O780" s="113" t="s">
        <v>2343</v>
      </c>
      <c r="P780" s="113" t="s">
        <v>2342</v>
      </c>
      <c r="Q780" s="113" t="s">
        <v>2344</v>
      </c>
      <c r="R780" s="113" t="s">
        <v>4027</v>
      </c>
      <c r="S780" s="79" t="s">
        <v>101</v>
      </c>
    </row>
    <row r="781" spans="1:19" x14ac:dyDescent="0.25">
      <c r="A781" s="142">
        <v>1161198</v>
      </c>
      <c r="B781" s="401">
        <v>43446</v>
      </c>
      <c r="C781" s="113" t="s">
        <v>3140</v>
      </c>
      <c r="D781" s="113" t="s">
        <v>2656</v>
      </c>
      <c r="E781" s="113" t="s">
        <v>2754</v>
      </c>
      <c r="F781" s="109" t="s">
        <v>3141</v>
      </c>
      <c r="G781" s="109" t="s">
        <v>59</v>
      </c>
      <c r="H781" s="113" t="s">
        <v>14</v>
      </c>
      <c r="I781" s="113" t="s">
        <v>60</v>
      </c>
      <c r="J781" s="205">
        <v>1137742</v>
      </c>
      <c r="K781" s="113" t="s">
        <v>73</v>
      </c>
      <c r="L781" s="113" t="s">
        <v>3660</v>
      </c>
      <c r="M781" s="113" t="s">
        <v>2057</v>
      </c>
      <c r="N781" s="113" t="s">
        <v>4324</v>
      </c>
      <c r="O781" s="113" t="s">
        <v>2142</v>
      </c>
      <c r="P781" s="113" t="s">
        <v>2055</v>
      </c>
      <c r="Q781" s="113" t="s">
        <v>5041</v>
      </c>
      <c r="R781" s="113" t="s">
        <v>4028</v>
      </c>
      <c r="S781" s="79" t="s">
        <v>101</v>
      </c>
    </row>
    <row r="782" spans="1:19" x14ac:dyDescent="0.25">
      <c r="A782" s="142">
        <v>1161200</v>
      </c>
      <c r="B782" s="401">
        <v>43446</v>
      </c>
      <c r="C782" s="113" t="s">
        <v>3142</v>
      </c>
      <c r="D782" s="113" t="s">
        <v>2656</v>
      </c>
      <c r="E782" s="113" t="s">
        <v>2754</v>
      </c>
      <c r="F782" s="109" t="s">
        <v>3143</v>
      </c>
      <c r="G782" s="109" t="s">
        <v>72</v>
      </c>
      <c r="H782" s="113" t="s">
        <v>15</v>
      </c>
      <c r="I782" s="113" t="s">
        <v>60</v>
      </c>
      <c r="J782" s="205">
        <v>1368736</v>
      </c>
      <c r="K782" s="113" t="s">
        <v>73</v>
      </c>
      <c r="L782" s="113" t="s">
        <v>3661</v>
      </c>
      <c r="M782" s="113" t="s">
        <v>4411</v>
      </c>
      <c r="N782" s="113" t="s">
        <v>2200</v>
      </c>
      <c r="O782" s="113" t="s">
        <v>5042</v>
      </c>
      <c r="P782" s="113" t="s">
        <v>5043</v>
      </c>
      <c r="Q782" s="113" t="s">
        <v>5044</v>
      </c>
      <c r="R782" s="113" t="s">
        <v>4029</v>
      </c>
      <c r="S782" s="79" t="s">
        <v>101</v>
      </c>
    </row>
    <row r="783" spans="1:19" x14ac:dyDescent="0.25">
      <c r="A783" s="142">
        <v>1161262</v>
      </c>
      <c r="B783" s="401">
        <v>43446</v>
      </c>
      <c r="C783" s="113" t="s">
        <v>3144</v>
      </c>
      <c r="D783" s="113" t="s">
        <v>2656</v>
      </c>
      <c r="E783" s="113" t="s">
        <v>2754</v>
      </c>
      <c r="F783" s="109" t="s">
        <v>3145</v>
      </c>
      <c r="G783" s="109" t="s">
        <v>251</v>
      </c>
      <c r="H783" s="113" t="s">
        <v>18</v>
      </c>
      <c r="I783" s="113" t="s">
        <v>60</v>
      </c>
      <c r="J783" s="205">
        <v>625788</v>
      </c>
      <c r="K783" s="113" t="s">
        <v>656</v>
      </c>
      <c r="L783" s="113" t="s">
        <v>1284</v>
      </c>
      <c r="M783" s="113" t="s">
        <v>1515</v>
      </c>
      <c r="N783" s="113" t="s">
        <v>1594</v>
      </c>
      <c r="O783" s="113" t="s">
        <v>5045</v>
      </c>
      <c r="P783" s="113" t="s">
        <v>1474</v>
      </c>
      <c r="Q783" s="113" t="s">
        <v>1864</v>
      </c>
      <c r="R783" s="113" t="s">
        <v>4030</v>
      </c>
      <c r="S783" s="79" t="s">
        <v>101</v>
      </c>
    </row>
    <row r="784" spans="1:19" x14ac:dyDescent="0.25">
      <c r="A784" s="142">
        <v>1161304</v>
      </c>
      <c r="B784" s="401">
        <v>43446</v>
      </c>
      <c r="C784" s="113" t="s">
        <v>792</v>
      </c>
      <c r="D784" s="113" t="s">
        <v>2656</v>
      </c>
      <c r="E784" s="113" t="s">
        <v>2754</v>
      </c>
      <c r="F784" s="109" t="s">
        <v>3146</v>
      </c>
      <c r="G784" s="109" t="s">
        <v>256</v>
      </c>
      <c r="H784" s="113" t="s">
        <v>14</v>
      </c>
      <c r="I784" s="113" t="s">
        <v>123</v>
      </c>
      <c r="J784" s="205">
        <v>1467294.4</v>
      </c>
      <c r="K784" s="113" t="s">
        <v>73</v>
      </c>
      <c r="L784" s="113" t="s">
        <v>794</v>
      </c>
      <c r="M784" s="113" t="s">
        <v>1950</v>
      </c>
      <c r="N784" s="113" t="s">
        <v>1441</v>
      </c>
      <c r="O784" s="113" t="s">
        <v>1871</v>
      </c>
      <c r="P784" s="113" t="s">
        <v>4583</v>
      </c>
      <c r="Q784" s="113" t="s">
        <v>5046</v>
      </c>
      <c r="R784" s="113" t="s">
        <v>4031</v>
      </c>
      <c r="S784" s="79" t="s">
        <v>101</v>
      </c>
    </row>
    <row r="785" spans="1:19" x14ac:dyDescent="0.25">
      <c r="A785" s="142">
        <v>1161316</v>
      </c>
      <c r="B785" s="401">
        <v>43446</v>
      </c>
      <c r="C785" s="113" t="s">
        <v>2986</v>
      </c>
      <c r="D785" s="113" t="s">
        <v>2656</v>
      </c>
      <c r="E785" s="113" t="s">
        <v>2754</v>
      </c>
      <c r="F785" s="109" t="s">
        <v>3147</v>
      </c>
      <c r="G785" s="109" t="s">
        <v>437</v>
      </c>
      <c r="H785" s="113" t="s">
        <v>14</v>
      </c>
      <c r="I785" s="113" t="s">
        <v>123</v>
      </c>
      <c r="J785" s="205">
        <v>821495</v>
      </c>
      <c r="K785" s="113" t="s">
        <v>656</v>
      </c>
      <c r="L785" s="113" t="s">
        <v>920</v>
      </c>
      <c r="M785" s="113" t="s">
        <v>4881</v>
      </c>
      <c r="N785" s="113" t="s">
        <v>1703</v>
      </c>
      <c r="O785" s="113" t="s">
        <v>1585</v>
      </c>
      <c r="P785" s="113" t="s">
        <v>5047</v>
      </c>
      <c r="Q785" s="113" t="s">
        <v>5048</v>
      </c>
      <c r="R785" s="113" t="s">
        <v>4032</v>
      </c>
      <c r="S785" s="79" t="s">
        <v>101</v>
      </c>
    </row>
    <row r="786" spans="1:19" x14ac:dyDescent="0.25">
      <c r="A786" s="142">
        <v>1161319</v>
      </c>
      <c r="B786" s="401">
        <v>43446</v>
      </c>
      <c r="C786" s="113" t="s">
        <v>3148</v>
      </c>
      <c r="D786" s="113" t="s">
        <v>2656</v>
      </c>
      <c r="E786" s="113" t="s">
        <v>2754</v>
      </c>
      <c r="F786" s="109" t="s">
        <v>3149</v>
      </c>
      <c r="G786" s="109" t="s">
        <v>566</v>
      </c>
      <c r="H786" s="113" t="s">
        <v>16</v>
      </c>
      <c r="I786" s="113" t="s">
        <v>1014</v>
      </c>
      <c r="J786" s="205">
        <v>557127</v>
      </c>
      <c r="K786" s="113" t="s">
        <v>656</v>
      </c>
      <c r="L786" s="113" t="s">
        <v>711</v>
      </c>
      <c r="M786" s="113" t="s">
        <v>1552</v>
      </c>
      <c r="N786" s="113" t="s">
        <v>1668</v>
      </c>
      <c r="O786" s="113" t="s">
        <v>1700</v>
      </c>
      <c r="P786" s="113" t="s">
        <v>1556</v>
      </c>
      <c r="Q786" s="113" t="s">
        <v>5049</v>
      </c>
      <c r="R786" s="113" t="s">
        <v>4033</v>
      </c>
      <c r="S786" s="79" t="s">
        <v>101</v>
      </c>
    </row>
    <row r="787" spans="1:19" x14ac:dyDescent="0.25">
      <c r="A787" s="142">
        <v>1161336</v>
      </c>
      <c r="B787" s="401">
        <v>43446</v>
      </c>
      <c r="C787" s="113" t="s">
        <v>3150</v>
      </c>
      <c r="D787" s="113" t="s">
        <v>2656</v>
      </c>
      <c r="E787" s="113" t="s">
        <v>2754</v>
      </c>
      <c r="F787" s="109" t="s">
        <v>3151</v>
      </c>
      <c r="G787" s="109" t="s">
        <v>446</v>
      </c>
      <c r="H787" s="113" t="s">
        <v>14</v>
      </c>
      <c r="I787" s="113" t="s">
        <v>123</v>
      </c>
      <c r="J787" s="205">
        <v>710788</v>
      </c>
      <c r="K787" s="113" t="s">
        <v>656</v>
      </c>
      <c r="L787" s="113" t="s">
        <v>1216</v>
      </c>
      <c r="M787" s="113" t="s">
        <v>1744</v>
      </c>
      <c r="N787" s="113" t="s">
        <v>4797</v>
      </c>
      <c r="O787" s="113" t="s">
        <v>5050</v>
      </c>
      <c r="P787" s="113" t="s">
        <v>1505</v>
      </c>
      <c r="Q787" s="113" t="s">
        <v>1557</v>
      </c>
      <c r="R787" s="113" t="s">
        <v>4034</v>
      </c>
      <c r="S787" s="79" t="s">
        <v>101</v>
      </c>
    </row>
    <row r="788" spans="1:19" x14ac:dyDescent="0.25">
      <c r="A788" s="142">
        <v>1161368</v>
      </c>
      <c r="B788" s="401">
        <v>43446</v>
      </c>
      <c r="C788" s="113" t="s">
        <v>3152</v>
      </c>
      <c r="D788" s="113" t="s">
        <v>2656</v>
      </c>
      <c r="E788" s="113" t="s">
        <v>2754</v>
      </c>
      <c r="F788" s="109" t="s">
        <v>3153</v>
      </c>
      <c r="G788" s="109" t="s">
        <v>489</v>
      </c>
      <c r="H788" s="113" t="s">
        <v>14</v>
      </c>
      <c r="I788" s="113" t="s">
        <v>123</v>
      </c>
      <c r="J788" s="205">
        <v>433016.55</v>
      </c>
      <c r="K788" s="113" t="s">
        <v>81</v>
      </c>
      <c r="L788" s="113" t="s">
        <v>3637</v>
      </c>
      <c r="M788" s="113" t="s">
        <v>2059</v>
      </c>
      <c r="N788" s="113" t="s">
        <v>4351</v>
      </c>
      <c r="O788" s="113" t="s">
        <v>5051</v>
      </c>
      <c r="P788" s="113" t="s">
        <v>1856</v>
      </c>
      <c r="Q788" s="113" t="s">
        <v>2333</v>
      </c>
      <c r="R788" s="113" t="s">
        <v>4035</v>
      </c>
      <c r="S788" s="79" t="s">
        <v>101</v>
      </c>
    </row>
    <row r="789" spans="1:19" x14ac:dyDescent="0.25">
      <c r="A789" s="142">
        <v>1161407</v>
      </c>
      <c r="B789" s="401">
        <v>43446</v>
      </c>
      <c r="C789" s="113" t="s">
        <v>3154</v>
      </c>
      <c r="D789" s="113" t="s">
        <v>2656</v>
      </c>
      <c r="E789" s="113" t="s">
        <v>2754</v>
      </c>
      <c r="F789" s="109" t="s">
        <v>3155</v>
      </c>
      <c r="G789" s="109" t="s">
        <v>259</v>
      </c>
      <c r="H789" s="113" t="s">
        <v>16</v>
      </c>
      <c r="I789" s="113" t="s">
        <v>60</v>
      </c>
      <c r="J789" s="205">
        <v>810745.4</v>
      </c>
      <c r="K789" s="113" t="s">
        <v>73</v>
      </c>
      <c r="L789" s="113" t="s">
        <v>337</v>
      </c>
      <c r="M789" s="113" t="s">
        <v>4568</v>
      </c>
      <c r="N789" s="113" t="s">
        <v>2159</v>
      </c>
      <c r="O789" s="113" t="s">
        <v>2179</v>
      </c>
      <c r="P789" s="113" t="s">
        <v>5052</v>
      </c>
      <c r="Q789" s="113" t="s">
        <v>5053</v>
      </c>
      <c r="R789" s="113" t="s">
        <v>4036</v>
      </c>
      <c r="S789" s="79" t="s">
        <v>101</v>
      </c>
    </row>
    <row r="790" spans="1:19" x14ac:dyDescent="0.25">
      <c r="A790" s="142">
        <v>1161418</v>
      </c>
      <c r="B790" s="401">
        <v>43446</v>
      </c>
      <c r="C790" s="113" t="s">
        <v>3156</v>
      </c>
      <c r="D790" s="113" t="s">
        <v>2656</v>
      </c>
      <c r="E790" s="113" t="s">
        <v>2754</v>
      </c>
      <c r="F790" s="109" t="s">
        <v>3157</v>
      </c>
      <c r="G790" s="109" t="s">
        <v>72</v>
      </c>
      <c r="H790" s="113" t="s">
        <v>15</v>
      </c>
      <c r="I790" s="113" t="s">
        <v>60</v>
      </c>
      <c r="J790" s="205">
        <v>794583.2</v>
      </c>
      <c r="K790" s="113" t="s">
        <v>656</v>
      </c>
      <c r="L790" s="113" t="s">
        <v>3662</v>
      </c>
      <c r="M790" s="113" t="s">
        <v>2035</v>
      </c>
      <c r="N790" s="113" t="s">
        <v>2137</v>
      </c>
      <c r="O790" s="113" t="s">
        <v>5054</v>
      </c>
      <c r="P790" s="113" t="s">
        <v>4350</v>
      </c>
      <c r="Q790" s="113" t="s">
        <v>2258</v>
      </c>
      <c r="R790" s="113" t="s">
        <v>4037</v>
      </c>
      <c r="S790" s="79" t="s">
        <v>101</v>
      </c>
    </row>
    <row r="791" spans="1:19" x14ac:dyDescent="0.25">
      <c r="A791" s="142">
        <v>1161445</v>
      </c>
      <c r="B791" s="401">
        <v>43446</v>
      </c>
      <c r="C791" s="113" t="s">
        <v>3158</v>
      </c>
      <c r="D791" s="113" t="s">
        <v>2656</v>
      </c>
      <c r="E791" s="113" t="s">
        <v>2754</v>
      </c>
      <c r="F791" s="109" t="s">
        <v>3159</v>
      </c>
      <c r="G791" s="109" t="s">
        <v>260</v>
      </c>
      <c r="H791" s="113" t="s">
        <v>15</v>
      </c>
      <c r="I791" s="113" t="s">
        <v>60</v>
      </c>
      <c r="J791" s="205">
        <v>1061014.8999999999</v>
      </c>
      <c r="K791" s="113" t="s">
        <v>81</v>
      </c>
      <c r="L791" s="113" t="s">
        <v>225</v>
      </c>
      <c r="M791" s="113" t="s">
        <v>1954</v>
      </c>
      <c r="N791" s="113" t="s">
        <v>5055</v>
      </c>
      <c r="O791" s="113" t="s">
        <v>2006</v>
      </c>
      <c r="P791" s="113" t="s">
        <v>2111</v>
      </c>
      <c r="Q791" s="113" t="s">
        <v>1487</v>
      </c>
      <c r="R791" s="113" t="s">
        <v>4038</v>
      </c>
      <c r="S791" s="79" t="s">
        <v>101</v>
      </c>
    </row>
    <row r="792" spans="1:19" x14ac:dyDescent="0.25">
      <c r="A792" s="142">
        <v>1161466</v>
      </c>
      <c r="B792" s="401">
        <v>43446</v>
      </c>
      <c r="C792" s="113" t="s">
        <v>3160</v>
      </c>
      <c r="D792" s="113" t="s">
        <v>2656</v>
      </c>
      <c r="E792" s="113" t="s">
        <v>2754</v>
      </c>
      <c r="F792" s="109" t="s">
        <v>3161</v>
      </c>
      <c r="G792" s="109" t="s">
        <v>105</v>
      </c>
      <c r="H792" s="113" t="s">
        <v>14</v>
      </c>
      <c r="I792" s="113" t="s">
        <v>60</v>
      </c>
      <c r="J792" s="205">
        <v>915026</v>
      </c>
      <c r="K792" s="113" t="s">
        <v>656</v>
      </c>
      <c r="L792" s="113" t="s">
        <v>148</v>
      </c>
      <c r="M792" s="113" t="s">
        <v>4976</v>
      </c>
      <c r="N792" s="113" t="s">
        <v>4572</v>
      </c>
      <c r="O792" s="113" t="s">
        <v>5056</v>
      </c>
      <c r="P792" s="113" t="s">
        <v>2043</v>
      </c>
      <c r="Q792" s="113" t="s">
        <v>4900</v>
      </c>
      <c r="R792" s="113" t="s">
        <v>4039</v>
      </c>
      <c r="S792" s="79" t="s">
        <v>101</v>
      </c>
    </row>
    <row r="793" spans="1:19" x14ac:dyDescent="0.25">
      <c r="A793" s="142">
        <v>1161502</v>
      </c>
      <c r="B793" s="401">
        <v>43446</v>
      </c>
      <c r="C793" s="113" t="s">
        <v>3162</v>
      </c>
      <c r="D793" s="113" t="s">
        <v>2656</v>
      </c>
      <c r="E793" s="113" t="s">
        <v>2754</v>
      </c>
      <c r="F793" s="109" t="s">
        <v>3163</v>
      </c>
      <c r="G793" s="109" t="s">
        <v>255</v>
      </c>
      <c r="H793" s="113" t="s">
        <v>14</v>
      </c>
      <c r="I793" s="113" t="s">
        <v>60</v>
      </c>
      <c r="J793" s="205">
        <v>1210399.8</v>
      </c>
      <c r="K793" s="113" t="s">
        <v>90</v>
      </c>
      <c r="L793" s="113" t="s">
        <v>3663</v>
      </c>
      <c r="M793" s="113" t="s">
        <v>4891</v>
      </c>
      <c r="N793" s="113" t="s">
        <v>5057</v>
      </c>
      <c r="O793" s="113" t="s">
        <v>5058</v>
      </c>
      <c r="P793" s="113" t="s">
        <v>5059</v>
      </c>
      <c r="Q793" s="113" t="s">
        <v>5060</v>
      </c>
      <c r="R793" s="113" t="s">
        <v>4040</v>
      </c>
      <c r="S793" s="79" t="s">
        <v>101</v>
      </c>
    </row>
    <row r="794" spans="1:19" x14ac:dyDescent="0.25">
      <c r="A794" s="142">
        <v>1161503</v>
      </c>
      <c r="B794" s="401">
        <v>43446</v>
      </c>
      <c r="C794" s="113" t="s">
        <v>3164</v>
      </c>
      <c r="D794" s="113" t="s">
        <v>2656</v>
      </c>
      <c r="E794" s="113" t="s">
        <v>2754</v>
      </c>
      <c r="F794" s="109" t="s">
        <v>3165</v>
      </c>
      <c r="G794" s="109" t="s">
        <v>255</v>
      </c>
      <c r="H794" s="113" t="s">
        <v>14</v>
      </c>
      <c r="I794" s="113" t="s">
        <v>60</v>
      </c>
      <c r="J794" s="205">
        <v>5815766.2000000002</v>
      </c>
      <c r="K794" s="113" t="s">
        <v>73</v>
      </c>
      <c r="L794" s="113" t="s">
        <v>91</v>
      </c>
      <c r="M794" s="113" t="s">
        <v>1435</v>
      </c>
      <c r="N794" s="113" t="s">
        <v>358</v>
      </c>
      <c r="O794" s="113" t="s">
        <v>4391</v>
      </c>
      <c r="P794" s="113" t="s">
        <v>1461</v>
      </c>
      <c r="Q794" s="113" t="s">
        <v>4879</v>
      </c>
      <c r="R794" s="113" t="s">
        <v>4041</v>
      </c>
      <c r="S794" s="79" t="s">
        <v>101</v>
      </c>
    </row>
    <row r="795" spans="1:19" x14ac:dyDescent="0.25">
      <c r="A795" s="142">
        <v>1161549</v>
      </c>
      <c r="B795" s="401">
        <v>43446</v>
      </c>
      <c r="C795" s="113" t="s">
        <v>3166</v>
      </c>
      <c r="D795" s="113" t="s">
        <v>2656</v>
      </c>
      <c r="E795" s="113" t="s">
        <v>2754</v>
      </c>
      <c r="F795" s="109" t="s">
        <v>3167</v>
      </c>
      <c r="G795" s="109" t="s">
        <v>256</v>
      </c>
      <c r="H795" s="113" t="s">
        <v>14</v>
      </c>
      <c r="I795" s="113" t="s">
        <v>123</v>
      </c>
      <c r="J795" s="205">
        <v>1199685.5</v>
      </c>
      <c r="K795" s="113" t="s">
        <v>73</v>
      </c>
      <c r="L795" s="113" t="s">
        <v>3661</v>
      </c>
      <c r="M795" s="113" t="s">
        <v>5061</v>
      </c>
      <c r="N795" s="113" t="s">
        <v>4833</v>
      </c>
      <c r="O795" s="113" t="s">
        <v>4722</v>
      </c>
      <c r="P795" s="113" t="s">
        <v>1659</v>
      </c>
      <c r="Q795" s="113" t="s">
        <v>5062</v>
      </c>
      <c r="R795" s="113" t="s">
        <v>4042</v>
      </c>
      <c r="S795" s="79" t="s">
        <v>101</v>
      </c>
    </row>
    <row r="796" spans="1:19" x14ac:dyDescent="0.25">
      <c r="A796" s="142">
        <v>1161554</v>
      </c>
      <c r="B796" s="401">
        <v>43446</v>
      </c>
      <c r="C796" s="113" t="s">
        <v>3168</v>
      </c>
      <c r="D796" s="113" t="s">
        <v>2656</v>
      </c>
      <c r="E796" s="113" t="s">
        <v>2754</v>
      </c>
      <c r="F796" s="109" t="s">
        <v>3169</v>
      </c>
      <c r="G796" s="109" t="s">
        <v>260</v>
      </c>
      <c r="H796" s="113" t="s">
        <v>15</v>
      </c>
      <c r="I796" s="113" t="s">
        <v>60</v>
      </c>
      <c r="J796" s="205">
        <v>877848</v>
      </c>
      <c r="K796" s="113" t="s">
        <v>656</v>
      </c>
      <c r="L796" s="113" t="s">
        <v>956</v>
      </c>
      <c r="M796" s="113" t="s">
        <v>1552</v>
      </c>
      <c r="N796" s="113" t="s">
        <v>1958</v>
      </c>
      <c r="O796" s="113" t="s">
        <v>5063</v>
      </c>
      <c r="P796" s="113" t="s">
        <v>4622</v>
      </c>
      <c r="Q796" s="113" t="s">
        <v>5064</v>
      </c>
      <c r="R796" s="113" t="s">
        <v>4043</v>
      </c>
      <c r="S796" s="79" t="s">
        <v>101</v>
      </c>
    </row>
    <row r="797" spans="1:19" x14ac:dyDescent="0.25">
      <c r="A797" s="142">
        <v>1161571</v>
      </c>
      <c r="B797" s="401">
        <v>43446</v>
      </c>
      <c r="C797" s="113" t="s">
        <v>3170</v>
      </c>
      <c r="D797" s="113" t="s">
        <v>2656</v>
      </c>
      <c r="E797" s="113" t="s">
        <v>2754</v>
      </c>
      <c r="F797" s="109" t="s">
        <v>3171</v>
      </c>
      <c r="G797" s="109" t="s">
        <v>260</v>
      </c>
      <c r="H797" s="113" t="s">
        <v>15</v>
      </c>
      <c r="I797" s="113" t="s">
        <v>60</v>
      </c>
      <c r="J797" s="205">
        <v>747389</v>
      </c>
      <c r="K797" s="113" t="s">
        <v>656</v>
      </c>
      <c r="L797" s="113" t="s">
        <v>752</v>
      </c>
      <c r="M797" s="113" t="s">
        <v>5065</v>
      </c>
      <c r="N797" s="113" t="s">
        <v>1870</v>
      </c>
      <c r="O797" s="113" t="s">
        <v>1935</v>
      </c>
      <c r="P797" s="113" t="s">
        <v>5012</v>
      </c>
      <c r="Q797" s="113" t="s">
        <v>5066</v>
      </c>
      <c r="R797" s="113" t="s">
        <v>4044</v>
      </c>
      <c r="S797" s="79" t="s">
        <v>101</v>
      </c>
    </row>
    <row r="798" spans="1:19" x14ac:dyDescent="0.25">
      <c r="A798" s="142">
        <v>1161574</v>
      </c>
      <c r="B798" s="401">
        <v>43446</v>
      </c>
      <c r="C798" s="113" t="s">
        <v>3172</v>
      </c>
      <c r="D798" s="113" t="s">
        <v>2656</v>
      </c>
      <c r="E798" s="113" t="s">
        <v>2754</v>
      </c>
      <c r="F798" s="109" t="s">
        <v>3173</v>
      </c>
      <c r="G798" s="109" t="s">
        <v>59</v>
      </c>
      <c r="H798" s="113" t="s">
        <v>14</v>
      </c>
      <c r="I798" s="113" t="s">
        <v>60</v>
      </c>
      <c r="J798" s="205">
        <v>2766610.7</v>
      </c>
      <c r="K798" s="113" t="s">
        <v>73</v>
      </c>
      <c r="L798" s="113" t="s">
        <v>3638</v>
      </c>
      <c r="M798" s="113" t="s">
        <v>2125</v>
      </c>
      <c r="N798" s="113" t="s">
        <v>5067</v>
      </c>
      <c r="O798" s="113" t="s">
        <v>1797</v>
      </c>
      <c r="P798" s="113" t="s">
        <v>366</v>
      </c>
      <c r="Q798" s="113" t="s">
        <v>1993</v>
      </c>
      <c r="R798" s="113" t="s">
        <v>4045</v>
      </c>
      <c r="S798" s="79" t="s">
        <v>101</v>
      </c>
    </row>
    <row r="799" spans="1:19" x14ac:dyDescent="0.25">
      <c r="A799" s="142">
        <v>1161581</v>
      </c>
      <c r="B799" s="401">
        <v>43446</v>
      </c>
      <c r="C799" s="113" t="s">
        <v>3174</v>
      </c>
      <c r="D799" s="113" t="s">
        <v>2656</v>
      </c>
      <c r="E799" s="113" t="s">
        <v>2754</v>
      </c>
      <c r="F799" s="109" t="s">
        <v>3175</v>
      </c>
      <c r="G799" s="109" t="s">
        <v>443</v>
      </c>
      <c r="H799" s="113" t="s">
        <v>18</v>
      </c>
      <c r="I799" s="113" t="s">
        <v>60</v>
      </c>
      <c r="J799" s="205">
        <v>828756.9</v>
      </c>
      <c r="K799" s="113" t="s">
        <v>81</v>
      </c>
      <c r="L799" s="113" t="s">
        <v>1152</v>
      </c>
      <c r="M799" s="113" t="s">
        <v>5068</v>
      </c>
      <c r="N799" s="113" t="s">
        <v>1466</v>
      </c>
      <c r="O799" s="113" t="s">
        <v>5069</v>
      </c>
      <c r="P799" s="113" t="s">
        <v>1478</v>
      </c>
      <c r="Q799" s="113" t="s">
        <v>5070</v>
      </c>
      <c r="R799" s="113" t="s">
        <v>4046</v>
      </c>
      <c r="S799" s="79" t="s">
        <v>101</v>
      </c>
    </row>
    <row r="800" spans="1:19" x14ac:dyDescent="0.25">
      <c r="A800" s="142">
        <v>1161583</v>
      </c>
      <c r="B800" s="401">
        <v>43446</v>
      </c>
      <c r="C800" s="113" t="s">
        <v>3176</v>
      </c>
      <c r="D800" s="113" t="s">
        <v>2656</v>
      </c>
      <c r="E800" s="113" t="s">
        <v>2754</v>
      </c>
      <c r="F800" s="109" t="s">
        <v>3177</v>
      </c>
      <c r="G800" s="109" t="s">
        <v>260</v>
      </c>
      <c r="H800" s="113" t="s">
        <v>15</v>
      </c>
      <c r="I800" s="113" t="s">
        <v>60</v>
      </c>
      <c r="J800" s="205">
        <v>782521</v>
      </c>
      <c r="K800" s="113" t="s">
        <v>73</v>
      </c>
      <c r="L800" s="113" t="s">
        <v>3664</v>
      </c>
      <c r="M800" s="113" t="s">
        <v>4620</v>
      </c>
      <c r="N800" s="113" t="s">
        <v>4622</v>
      </c>
      <c r="O800" s="113" t="s">
        <v>4623</v>
      </c>
      <c r="P800" s="113" t="s">
        <v>5071</v>
      </c>
      <c r="Q800" s="113" t="s">
        <v>5072</v>
      </c>
      <c r="R800" s="113" t="s">
        <v>4047</v>
      </c>
      <c r="S800" s="79" t="s">
        <v>101</v>
      </c>
    </row>
    <row r="801" spans="1:19" x14ac:dyDescent="0.25">
      <c r="A801" s="142">
        <v>1161589</v>
      </c>
      <c r="B801" s="401">
        <v>43446</v>
      </c>
      <c r="C801" s="113" t="s">
        <v>3178</v>
      </c>
      <c r="D801" s="113" t="s">
        <v>2656</v>
      </c>
      <c r="E801" s="113" t="s">
        <v>2754</v>
      </c>
      <c r="F801" s="109" t="s">
        <v>3179</v>
      </c>
      <c r="G801" s="109" t="s">
        <v>391</v>
      </c>
      <c r="H801" s="113" t="s">
        <v>16</v>
      </c>
      <c r="I801" s="113" t="s">
        <v>123</v>
      </c>
      <c r="J801" s="205">
        <v>533255.5</v>
      </c>
      <c r="K801" s="113" t="s">
        <v>73</v>
      </c>
      <c r="L801" s="113" t="s">
        <v>1269</v>
      </c>
      <c r="M801" s="113" t="s">
        <v>1746</v>
      </c>
      <c r="N801" s="113" t="s">
        <v>5073</v>
      </c>
      <c r="O801" s="113" t="s">
        <v>1745</v>
      </c>
      <c r="P801" s="113" t="s">
        <v>5028</v>
      </c>
      <c r="Q801" s="113" t="s">
        <v>2053</v>
      </c>
      <c r="R801" s="113" t="s">
        <v>4048</v>
      </c>
      <c r="S801" s="79" t="s">
        <v>101</v>
      </c>
    </row>
    <row r="802" spans="1:19" x14ac:dyDescent="0.25">
      <c r="A802" s="142">
        <v>1161623</v>
      </c>
      <c r="B802" s="401">
        <v>43446</v>
      </c>
      <c r="C802" s="113" t="s">
        <v>3180</v>
      </c>
      <c r="D802" s="113" t="s">
        <v>2656</v>
      </c>
      <c r="E802" s="113" t="s">
        <v>2754</v>
      </c>
      <c r="F802" s="109" t="s">
        <v>3181</v>
      </c>
      <c r="G802" s="109" t="s">
        <v>260</v>
      </c>
      <c r="H802" s="113" t="s">
        <v>15</v>
      </c>
      <c r="I802" s="113" t="s">
        <v>60</v>
      </c>
      <c r="J802" s="205">
        <v>807284</v>
      </c>
      <c r="K802" s="113" t="s">
        <v>656</v>
      </c>
      <c r="L802" s="113" t="s">
        <v>726</v>
      </c>
      <c r="M802" s="113" t="s">
        <v>4948</v>
      </c>
      <c r="N802" s="113" t="s">
        <v>1672</v>
      </c>
      <c r="O802" s="113" t="s">
        <v>5074</v>
      </c>
      <c r="P802" s="113" t="s">
        <v>2244</v>
      </c>
      <c r="Q802" s="113" t="s">
        <v>5075</v>
      </c>
      <c r="R802" s="113" t="s">
        <v>4049</v>
      </c>
      <c r="S802" s="79" t="s">
        <v>101</v>
      </c>
    </row>
    <row r="803" spans="1:19" x14ac:dyDescent="0.25">
      <c r="A803" s="142">
        <v>1161634</v>
      </c>
      <c r="B803" s="401">
        <v>43446</v>
      </c>
      <c r="C803" s="113" t="s">
        <v>3182</v>
      </c>
      <c r="D803" s="113" t="s">
        <v>2656</v>
      </c>
      <c r="E803" s="113" t="s">
        <v>2754</v>
      </c>
      <c r="F803" s="109" t="s">
        <v>3183</v>
      </c>
      <c r="G803" s="109" t="s">
        <v>106</v>
      </c>
      <c r="H803" s="113" t="s">
        <v>18</v>
      </c>
      <c r="I803" s="113" t="s">
        <v>60</v>
      </c>
      <c r="J803" s="205">
        <v>1196256.5</v>
      </c>
      <c r="K803" s="113" t="s">
        <v>73</v>
      </c>
      <c r="L803" s="113" t="s">
        <v>969</v>
      </c>
      <c r="M803" s="113" t="s">
        <v>4789</v>
      </c>
      <c r="N803" s="113" t="s">
        <v>2332</v>
      </c>
      <c r="O803" s="113" t="s">
        <v>1531</v>
      </c>
      <c r="P803" s="113" t="s">
        <v>1564</v>
      </c>
      <c r="Q803" s="113" t="s">
        <v>5076</v>
      </c>
      <c r="R803" s="113" t="s">
        <v>4050</v>
      </c>
      <c r="S803" s="79" t="s">
        <v>101</v>
      </c>
    </row>
    <row r="804" spans="1:19" x14ac:dyDescent="0.25">
      <c r="A804" s="142">
        <v>1161706</v>
      </c>
      <c r="B804" s="401">
        <v>43446</v>
      </c>
      <c r="C804" s="113" t="s">
        <v>3184</v>
      </c>
      <c r="D804" s="113" t="s">
        <v>2656</v>
      </c>
      <c r="E804" s="113" t="s">
        <v>2754</v>
      </c>
      <c r="F804" s="109" t="s">
        <v>3185</v>
      </c>
      <c r="G804" s="109" t="s">
        <v>499</v>
      </c>
      <c r="H804" s="113" t="s">
        <v>20</v>
      </c>
      <c r="I804" s="113" t="s">
        <v>60</v>
      </c>
      <c r="J804" s="205">
        <v>940788</v>
      </c>
      <c r="K804" s="113" t="s">
        <v>73</v>
      </c>
      <c r="L804" s="113" t="s">
        <v>779</v>
      </c>
      <c r="M804" s="113" t="s">
        <v>358</v>
      </c>
      <c r="N804" s="113" t="s">
        <v>2271</v>
      </c>
      <c r="O804" s="113" t="s">
        <v>1800</v>
      </c>
      <c r="P804" s="113" t="s">
        <v>1615</v>
      </c>
      <c r="Q804" s="113" t="s">
        <v>2318</v>
      </c>
      <c r="R804" s="113" t="s">
        <v>4051</v>
      </c>
      <c r="S804" s="79" t="s">
        <v>101</v>
      </c>
    </row>
    <row r="805" spans="1:19" x14ac:dyDescent="0.25">
      <c r="A805" s="142">
        <v>1161708</v>
      </c>
      <c r="B805" s="401">
        <v>43446</v>
      </c>
      <c r="C805" s="113" t="s">
        <v>3186</v>
      </c>
      <c r="D805" s="113" t="s">
        <v>2656</v>
      </c>
      <c r="E805" s="113" t="s">
        <v>2754</v>
      </c>
      <c r="F805" s="109" t="s">
        <v>3187</v>
      </c>
      <c r="G805" s="109" t="s">
        <v>105</v>
      </c>
      <c r="H805" s="113" t="s">
        <v>14</v>
      </c>
      <c r="I805" s="113" t="s">
        <v>60</v>
      </c>
      <c r="J805" s="205">
        <v>662518</v>
      </c>
      <c r="K805" s="113" t="s">
        <v>656</v>
      </c>
      <c r="L805" s="113" t="s">
        <v>1033</v>
      </c>
      <c r="M805" s="113" t="s">
        <v>1972</v>
      </c>
      <c r="N805" s="113" t="s">
        <v>1562</v>
      </c>
      <c r="O805" s="113" t="s">
        <v>4508</v>
      </c>
      <c r="P805" s="113" t="s">
        <v>2338</v>
      </c>
      <c r="Q805" s="113" t="s">
        <v>1609</v>
      </c>
      <c r="R805" s="113" t="s">
        <v>4052</v>
      </c>
      <c r="S805" s="79" t="s">
        <v>101</v>
      </c>
    </row>
    <row r="806" spans="1:19" x14ac:dyDescent="0.25">
      <c r="A806" s="142">
        <v>1161734</v>
      </c>
      <c r="B806" s="401">
        <v>43446</v>
      </c>
      <c r="C806" s="113" t="s">
        <v>3188</v>
      </c>
      <c r="D806" s="113" t="s">
        <v>2656</v>
      </c>
      <c r="E806" s="113" t="s">
        <v>2754</v>
      </c>
      <c r="F806" s="109" t="s">
        <v>3189</v>
      </c>
      <c r="G806" s="109" t="s">
        <v>59</v>
      </c>
      <c r="H806" s="113" t="s">
        <v>14</v>
      </c>
      <c r="I806" s="113" t="s">
        <v>60</v>
      </c>
      <c r="J806" s="205">
        <v>736653</v>
      </c>
      <c r="K806" s="113" t="s">
        <v>656</v>
      </c>
      <c r="L806" s="113" t="s">
        <v>704</v>
      </c>
      <c r="M806" s="113" t="s">
        <v>1596</v>
      </c>
      <c r="N806" s="113" t="s">
        <v>5077</v>
      </c>
      <c r="O806" s="113" t="s">
        <v>5078</v>
      </c>
      <c r="P806" s="113" t="s">
        <v>5079</v>
      </c>
      <c r="Q806" s="113" t="s">
        <v>2209</v>
      </c>
      <c r="R806" s="113" t="s">
        <v>4053</v>
      </c>
      <c r="S806" s="79" t="s">
        <v>101</v>
      </c>
    </row>
    <row r="807" spans="1:19" x14ac:dyDescent="0.25">
      <c r="A807" s="142">
        <v>1161768</v>
      </c>
      <c r="B807" s="401">
        <v>43446</v>
      </c>
      <c r="C807" s="113" t="s">
        <v>3190</v>
      </c>
      <c r="D807" s="113" t="s">
        <v>2656</v>
      </c>
      <c r="E807" s="113" t="s">
        <v>2754</v>
      </c>
      <c r="F807" s="109" t="s">
        <v>3191</v>
      </c>
      <c r="G807" s="109" t="s">
        <v>107</v>
      </c>
      <c r="H807" s="113" t="s">
        <v>19</v>
      </c>
      <c r="I807" s="113" t="s">
        <v>60</v>
      </c>
      <c r="J807" s="205">
        <v>826102</v>
      </c>
      <c r="K807" s="113" t="s">
        <v>656</v>
      </c>
      <c r="L807" s="113" t="s">
        <v>1355</v>
      </c>
      <c r="M807" s="113" t="s">
        <v>1647</v>
      </c>
      <c r="N807" s="113" t="s">
        <v>5080</v>
      </c>
      <c r="O807" s="113" t="s">
        <v>1888</v>
      </c>
      <c r="P807" s="113" t="s">
        <v>1862</v>
      </c>
      <c r="Q807" s="113" t="s">
        <v>5081</v>
      </c>
      <c r="R807" s="113" t="s">
        <v>4054</v>
      </c>
      <c r="S807" s="79" t="s">
        <v>101</v>
      </c>
    </row>
    <row r="808" spans="1:19" x14ac:dyDescent="0.25">
      <c r="A808" s="142">
        <v>1161803</v>
      </c>
      <c r="B808" s="401">
        <v>43446</v>
      </c>
      <c r="C808" s="113" t="s">
        <v>1244</v>
      </c>
      <c r="D808" s="113" t="s">
        <v>2656</v>
      </c>
      <c r="E808" s="113" t="s">
        <v>2754</v>
      </c>
      <c r="F808" s="109" t="s">
        <v>3192</v>
      </c>
      <c r="G808" s="109" t="s">
        <v>59</v>
      </c>
      <c r="H808" s="113" t="s">
        <v>14</v>
      </c>
      <c r="I808" s="113" t="s">
        <v>60</v>
      </c>
      <c r="J808" s="205">
        <v>997204</v>
      </c>
      <c r="K808" s="113" t="s">
        <v>656</v>
      </c>
      <c r="L808" s="113" t="s">
        <v>1245</v>
      </c>
      <c r="M808" s="113" t="s">
        <v>2245</v>
      </c>
      <c r="N808" s="113" t="s">
        <v>1577</v>
      </c>
      <c r="O808" s="113" t="s">
        <v>1578</v>
      </c>
      <c r="P808" s="113" t="s">
        <v>1818</v>
      </c>
      <c r="Q808" s="113" t="s">
        <v>1579</v>
      </c>
      <c r="R808" s="113" t="s">
        <v>4055</v>
      </c>
      <c r="S808" s="79" t="s">
        <v>101</v>
      </c>
    </row>
    <row r="809" spans="1:19" x14ac:dyDescent="0.25">
      <c r="A809" s="142">
        <v>1161858</v>
      </c>
      <c r="B809" s="401">
        <v>43446</v>
      </c>
      <c r="C809" s="113" t="s">
        <v>3193</v>
      </c>
      <c r="D809" s="113" t="s">
        <v>2656</v>
      </c>
      <c r="E809" s="113" t="s">
        <v>2754</v>
      </c>
      <c r="F809" s="109" t="s">
        <v>3194</v>
      </c>
      <c r="G809" s="109" t="s">
        <v>72</v>
      </c>
      <c r="H809" s="113" t="s">
        <v>15</v>
      </c>
      <c r="I809" s="113" t="s">
        <v>60</v>
      </c>
      <c r="J809" s="205">
        <v>649204.80000000005</v>
      </c>
      <c r="K809" s="113" t="s">
        <v>73</v>
      </c>
      <c r="L809" s="113" t="s">
        <v>779</v>
      </c>
      <c r="M809" s="113" t="s">
        <v>2037</v>
      </c>
      <c r="N809" s="113" t="s">
        <v>2271</v>
      </c>
      <c r="O809" s="113" t="s">
        <v>1548</v>
      </c>
      <c r="P809" s="113" t="s">
        <v>5082</v>
      </c>
      <c r="Q809" s="113" t="s">
        <v>5083</v>
      </c>
      <c r="R809" s="113" t="s">
        <v>4056</v>
      </c>
      <c r="S809" s="79" t="s">
        <v>101</v>
      </c>
    </row>
    <row r="810" spans="1:19" x14ac:dyDescent="0.25">
      <c r="A810" s="142">
        <v>1161883</v>
      </c>
      <c r="B810" s="401">
        <v>43446</v>
      </c>
      <c r="C810" s="113" t="s">
        <v>3045</v>
      </c>
      <c r="D810" s="113" t="s">
        <v>2656</v>
      </c>
      <c r="E810" s="113" t="s">
        <v>2754</v>
      </c>
      <c r="F810" s="109" t="s">
        <v>3195</v>
      </c>
      <c r="G810" s="109" t="s">
        <v>255</v>
      </c>
      <c r="H810" s="113" t="s">
        <v>14</v>
      </c>
      <c r="I810" s="113" t="s">
        <v>60</v>
      </c>
      <c r="J810" s="205">
        <v>814384</v>
      </c>
      <c r="K810" s="113" t="s">
        <v>656</v>
      </c>
      <c r="L810" s="113" t="s">
        <v>3645</v>
      </c>
      <c r="M810" s="113" t="s">
        <v>1596</v>
      </c>
      <c r="N810" s="113" t="s">
        <v>2096</v>
      </c>
      <c r="O810" s="113" t="s">
        <v>1673</v>
      </c>
      <c r="P810" s="113" t="s">
        <v>1672</v>
      </c>
      <c r="Q810" s="113" t="s">
        <v>5084</v>
      </c>
      <c r="R810" s="113" t="s">
        <v>4057</v>
      </c>
      <c r="S810" s="79" t="s">
        <v>101</v>
      </c>
    </row>
    <row r="811" spans="1:19" x14ac:dyDescent="0.25">
      <c r="A811" s="142">
        <v>1161889</v>
      </c>
      <c r="B811" s="401">
        <v>43446</v>
      </c>
      <c r="C811" s="113" t="s">
        <v>3196</v>
      </c>
      <c r="D811" s="113" t="s">
        <v>2656</v>
      </c>
      <c r="E811" s="113" t="s">
        <v>2754</v>
      </c>
      <c r="F811" s="109" t="s">
        <v>3197</v>
      </c>
      <c r="G811" s="109" t="s">
        <v>353</v>
      </c>
      <c r="H811" s="113" t="s">
        <v>15</v>
      </c>
      <c r="I811" s="113" t="s">
        <v>60</v>
      </c>
      <c r="J811" s="205">
        <v>813443</v>
      </c>
      <c r="K811" s="113" t="s">
        <v>81</v>
      </c>
      <c r="L811" s="113" t="s">
        <v>91</v>
      </c>
      <c r="M811" s="113" t="s">
        <v>1491</v>
      </c>
      <c r="N811" s="113" t="s">
        <v>1461</v>
      </c>
      <c r="O811" s="113" t="s">
        <v>1856</v>
      </c>
      <c r="P811" s="113" t="s">
        <v>1522</v>
      </c>
      <c r="Q811" s="113" t="s">
        <v>362</v>
      </c>
      <c r="R811" s="113" t="s">
        <v>4058</v>
      </c>
      <c r="S811" s="79" t="s">
        <v>101</v>
      </c>
    </row>
    <row r="812" spans="1:19" x14ac:dyDescent="0.25">
      <c r="A812" s="142">
        <v>1161897</v>
      </c>
      <c r="B812" s="401">
        <v>43446</v>
      </c>
      <c r="C812" s="113" t="s">
        <v>3198</v>
      </c>
      <c r="D812" s="113" t="s">
        <v>2656</v>
      </c>
      <c r="E812" s="113" t="s">
        <v>2754</v>
      </c>
      <c r="F812" s="109" t="s">
        <v>3199</v>
      </c>
      <c r="G812" s="109" t="s">
        <v>59</v>
      </c>
      <c r="H812" s="113" t="s">
        <v>14</v>
      </c>
      <c r="I812" s="113" t="s">
        <v>60</v>
      </c>
      <c r="J812" s="205">
        <v>612192</v>
      </c>
      <c r="K812" s="113" t="s">
        <v>73</v>
      </c>
      <c r="L812" s="113" t="s">
        <v>337</v>
      </c>
      <c r="M812" s="113" t="s">
        <v>359</v>
      </c>
      <c r="N812" s="113" t="s">
        <v>1472</v>
      </c>
      <c r="O812" s="113" t="s">
        <v>5015</v>
      </c>
      <c r="P812" s="113" t="s">
        <v>380</v>
      </c>
      <c r="Q812" s="113" t="s">
        <v>1587</v>
      </c>
      <c r="R812" s="113" t="s">
        <v>4059</v>
      </c>
      <c r="S812" s="79" t="s">
        <v>101</v>
      </c>
    </row>
    <row r="813" spans="1:19" x14ac:dyDescent="0.25">
      <c r="A813" s="142">
        <v>1161916</v>
      </c>
      <c r="B813" s="401">
        <v>43446</v>
      </c>
      <c r="C813" s="113" t="s">
        <v>3200</v>
      </c>
      <c r="D813" s="113" t="s">
        <v>2656</v>
      </c>
      <c r="E813" s="113" t="s">
        <v>2754</v>
      </c>
      <c r="F813" s="109" t="s">
        <v>3201</v>
      </c>
      <c r="G813" s="109" t="s">
        <v>255</v>
      </c>
      <c r="H813" s="113" t="s">
        <v>14</v>
      </c>
      <c r="I813" s="113" t="s">
        <v>60</v>
      </c>
      <c r="J813" s="205">
        <v>860028</v>
      </c>
      <c r="K813" s="113" t="s">
        <v>656</v>
      </c>
      <c r="L813" s="113" t="s">
        <v>726</v>
      </c>
      <c r="M813" s="113" t="s">
        <v>4328</v>
      </c>
      <c r="N813" s="113" t="s">
        <v>1716</v>
      </c>
      <c r="O813" s="113" t="s">
        <v>1672</v>
      </c>
      <c r="P813" s="113" t="s">
        <v>1883</v>
      </c>
      <c r="Q813" s="113" t="s">
        <v>4721</v>
      </c>
      <c r="R813" s="113" t="s">
        <v>4060</v>
      </c>
      <c r="S813" s="79" t="s">
        <v>101</v>
      </c>
    </row>
    <row r="814" spans="1:19" x14ac:dyDescent="0.25">
      <c r="A814" s="142">
        <v>1161936</v>
      </c>
      <c r="B814" s="401">
        <v>43446</v>
      </c>
      <c r="C814" s="113" t="s">
        <v>3202</v>
      </c>
      <c r="D814" s="113" t="s">
        <v>2656</v>
      </c>
      <c r="E814" s="113" t="s">
        <v>2754</v>
      </c>
      <c r="F814" s="109" t="s">
        <v>3203</v>
      </c>
      <c r="G814" s="109" t="s">
        <v>255</v>
      </c>
      <c r="H814" s="113" t="s">
        <v>14</v>
      </c>
      <c r="I814" s="113" t="s">
        <v>60</v>
      </c>
      <c r="J814" s="205">
        <v>1233368.6000000001</v>
      </c>
      <c r="K814" s="113" t="s">
        <v>73</v>
      </c>
      <c r="L814" s="113" t="s">
        <v>645</v>
      </c>
      <c r="M814" s="113" t="s">
        <v>5085</v>
      </c>
      <c r="N814" s="113" t="s">
        <v>5086</v>
      </c>
      <c r="O814" s="113" t="s">
        <v>1939</v>
      </c>
      <c r="P814" s="113" t="s">
        <v>1435</v>
      </c>
      <c r="Q814" s="113" t="s">
        <v>1467</v>
      </c>
      <c r="R814" s="113" t="s">
        <v>4061</v>
      </c>
      <c r="S814" s="79" t="s">
        <v>101</v>
      </c>
    </row>
    <row r="815" spans="1:19" x14ac:dyDescent="0.25">
      <c r="A815" s="142">
        <v>1161957</v>
      </c>
      <c r="B815" s="401">
        <v>43446</v>
      </c>
      <c r="C815" s="113" t="s">
        <v>3204</v>
      </c>
      <c r="D815" s="113" t="s">
        <v>2656</v>
      </c>
      <c r="E815" s="113" t="s">
        <v>2754</v>
      </c>
      <c r="F815" s="109" t="s">
        <v>3205</v>
      </c>
      <c r="G815" s="109" t="s">
        <v>63</v>
      </c>
      <c r="H815" s="113" t="s">
        <v>15</v>
      </c>
      <c r="I815" s="113" t="s">
        <v>60</v>
      </c>
      <c r="J815" s="205">
        <v>578527.80000000005</v>
      </c>
      <c r="K815" s="113" t="s">
        <v>656</v>
      </c>
      <c r="L815" s="113" t="s">
        <v>723</v>
      </c>
      <c r="M815" s="113" t="s">
        <v>5030</v>
      </c>
      <c r="N815" s="113" t="s">
        <v>5087</v>
      </c>
      <c r="O815" s="113" t="s">
        <v>2167</v>
      </c>
      <c r="P815" s="113" t="s">
        <v>2120</v>
      </c>
      <c r="Q815" s="113" t="s">
        <v>5088</v>
      </c>
      <c r="R815" s="113" t="s">
        <v>4062</v>
      </c>
      <c r="S815" s="79" t="s">
        <v>101</v>
      </c>
    </row>
    <row r="816" spans="1:19" x14ac:dyDescent="0.25">
      <c r="A816" s="142">
        <v>1161981</v>
      </c>
      <c r="B816" s="401">
        <v>43446</v>
      </c>
      <c r="C816" s="113" t="s">
        <v>3206</v>
      </c>
      <c r="D816" s="113" t="s">
        <v>2656</v>
      </c>
      <c r="E816" s="113" t="s">
        <v>2754</v>
      </c>
      <c r="F816" s="109" t="s">
        <v>3207</v>
      </c>
      <c r="G816" s="109" t="s">
        <v>63</v>
      </c>
      <c r="H816" s="113" t="s">
        <v>15</v>
      </c>
      <c r="I816" s="113" t="s">
        <v>60</v>
      </c>
      <c r="J816" s="205">
        <v>892047</v>
      </c>
      <c r="K816" s="113" t="s">
        <v>656</v>
      </c>
      <c r="L816" s="113" t="s">
        <v>148</v>
      </c>
      <c r="M816" s="113" t="s">
        <v>1710</v>
      </c>
      <c r="N816" s="113" t="s">
        <v>2043</v>
      </c>
      <c r="O816" s="113" t="s">
        <v>1438</v>
      </c>
      <c r="P816" s="113" t="s">
        <v>5089</v>
      </c>
      <c r="Q816" s="113" t="s">
        <v>5090</v>
      </c>
      <c r="R816" s="113" t="s">
        <v>4063</v>
      </c>
      <c r="S816" s="79" t="s">
        <v>101</v>
      </c>
    </row>
    <row r="817" spans="1:19" x14ac:dyDescent="0.25">
      <c r="A817" s="142">
        <v>1161985</v>
      </c>
      <c r="B817" s="401">
        <v>43446</v>
      </c>
      <c r="C817" s="113" t="s">
        <v>3190</v>
      </c>
      <c r="D817" s="113" t="s">
        <v>2656</v>
      </c>
      <c r="E817" s="113" t="s">
        <v>2754</v>
      </c>
      <c r="F817" s="109" t="s">
        <v>3208</v>
      </c>
      <c r="G817" s="109" t="s">
        <v>107</v>
      </c>
      <c r="H817" s="113" t="s">
        <v>19</v>
      </c>
      <c r="I817" s="113" t="s">
        <v>60</v>
      </c>
      <c r="J817" s="205">
        <v>969187</v>
      </c>
      <c r="K817" s="113" t="s">
        <v>656</v>
      </c>
      <c r="L817" s="113" t="s">
        <v>3665</v>
      </c>
      <c r="M817" s="113" t="s">
        <v>1863</v>
      </c>
      <c r="N817" s="113" t="s">
        <v>1648</v>
      </c>
      <c r="O817" s="113" t="s">
        <v>1647</v>
      </c>
      <c r="P817" s="113" t="s">
        <v>5091</v>
      </c>
      <c r="Q817" s="113" t="s">
        <v>5092</v>
      </c>
      <c r="R817" s="113" t="s">
        <v>4064</v>
      </c>
      <c r="S817" s="79" t="s">
        <v>101</v>
      </c>
    </row>
    <row r="818" spans="1:19" x14ac:dyDescent="0.25">
      <c r="A818" s="142">
        <v>1162002</v>
      </c>
      <c r="B818" s="401">
        <v>43446</v>
      </c>
      <c r="C818" s="113" t="s">
        <v>3209</v>
      </c>
      <c r="D818" s="113" t="s">
        <v>2656</v>
      </c>
      <c r="E818" s="113" t="s">
        <v>2754</v>
      </c>
      <c r="F818" s="109" t="s">
        <v>3210</v>
      </c>
      <c r="G818" s="109" t="s">
        <v>391</v>
      </c>
      <c r="H818" s="113" t="s">
        <v>16</v>
      </c>
      <c r="I818" s="113" t="s">
        <v>123</v>
      </c>
      <c r="J818" s="205">
        <v>922053.3</v>
      </c>
      <c r="K818" s="113" t="s">
        <v>656</v>
      </c>
      <c r="L818" s="113" t="s">
        <v>719</v>
      </c>
      <c r="M818" s="113" t="s">
        <v>5093</v>
      </c>
      <c r="N818" s="113" t="s">
        <v>1569</v>
      </c>
      <c r="O818" s="113" t="s">
        <v>1969</v>
      </c>
      <c r="P818" s="113" t="s">
        <v>2137</v>
      </c>
      <c r="Q818" s="113" t="s">
        <v>5094</v>
      </c>
      <c r="R818" s="113" t="s">
        <v>4065</v>
      </c>
      <c r="S818" s="79" t="s">
        <v>101</v>
      </c>
    </row>
    <row r="819" spans="1:19" x14ac:dyDescent="0.25">
      <c r="A819" s="142">
        <v>1162030</v>
      </c>
      <c r="B819" s="401">
        <v>43446</v>
      </c>
      <c r="C819" s="113" t="s">
        <v>3211</v>
      </c>
      <c r="D819" s="113" t="s">
        <v>2656</v>
      </c>
      <c r="E819" s="113" t="s">
        <v>2754</v>
      </c>
      <c r="F819" s="109" t="s">
        <v>3212</v>
      </c>
      <c r="G819" s="109" t="s">
        <v>66</v>
      </c>
      <c r="H819" s="113" t="s">
        <v>20</v>
      </c>
      <c r="I819" s="113" t="s">
        <v>60</v>
      </c>
      <c r="J819" s="205">
        <v>375024.6</v>
      </c>
      <c r="K819" s="113" t="s">
        <v>73</v>
      </c>
      <c r="L819" s="113" t="s">
        <v>3652</v>
      </c>
      <c r="M819" s="113" t="s">
        <v>4722</v>
      </c>
      <c r="N819" s="113" t="s">
        <v>4833</v>
      </c>
      <c r="O819" s="113" t="s">
        <v>2201</v>
      </c>
      <c r="P819" s="113" t="s">
        <v>5095</v>
      </c>
      <c r="Q819" s="113" t="s">
        <v>5096</v>
      </c>
      <c r="R819" s="113" t="s">
        <v>4066</v>
      </c>
      <c r="S819" s="79" t="s">
        <v>101</v>
      </c>
    </row>
    <row r="820" spans="1:19" x14ac:dyDescent="0.25">
      <c r="A820" s="142">
        <v>1162031</v>
      </c>
      <c r="B820" s="401">
        <v>43446</v>
      </c>
      <c r="C820" s="113" t="s">
        <v>3213</v>
      </c>
      <c r="D820" s="113" t="s">
        <v>2656</v>
      </c>
      <c r="E820" s="113" t="s">
        <v>2754</v>
      </c>
      <c r="F820" s="109" t="s">
        <v>3214</v>
      </c>
      <c r="G820" s="109" t="s">
        <v>255</v>
      </c>
      <c r="H820" s="113" t="s">
        <v>14</v>
      </c>
      <c r="I820" s="113" t="s">
        <v>60</v>
      </c>
      <c r="J820" s="205">
        <v>341339</v>
      </c>
      <c r="K820" s="113" t="s">
        <v>73</v>
      </c>
      <c r="L820" s="113" t="s">
        <v>639</v>
      </c>
      <c r="M820" s="113" t="s">
        <v>5097</v>
      </c>
      <c r="N820" s="113" t="s">
        <v>2322</v>
      </c>
      <c r="O820" s="113" t="s">
        <v>1853</v>
      </c>
      <c r="P820" s="113" t="s">
        <v>1754</v>
      </c>
      <c r="Q820" s="113" t="s">
        <v>1981</v>
      </c>
      <c r="R820" s="113" t="s">
        <v>4067</v>
      </c>
      <c r="S820" s="79" t="s">
        <v>101</v>
      </c>
    </row>
    <row r="821" spans="1:19" x14ac:dyDescent="0.25">
      <c r="A821" s="142">
        <v>1162052</v>
      </c>
      <c r="B821" s="401">
        <v>43446</v>
      </c>
      <c r="C821" s="113" t="s">
        <v>3215</v>
      </c>
      <c r="D821" s="113" t="s">
        <v>2656</v>
      </c>
      <c r="E821" s="113" t="s">
        <v>2754</v>
      </c>
      <c r="F821" s="109" t="s">
        <v>3216</v>
      </c>
      <c r="G821" s="109" t="s">
        <v>59</v>
      </c>
      <c r="H821" s="113" t="s">
        <v>14</v>
      </c>
      <c r="I821" s="113" t="s">
        <v>60</v>
      </c>
      <c r="J821" s="205">
        <v>900028</v>
      </c>
      <c r="K821" s="113" t="s">
        <v>656</v>
      </c>
      <c r="L821" s="113" t="s">
        <v>744</v>
      </c>
      <c r="M821" s="113" t="s">
        <v>5098</v>
      </c>
      <c r="N821" s="113" t="s">
        <v>4859</v>
      </c>
      <c r="O821" s="113" t="s">
        <v>2055</v>
      </c>
      <c r="P821" s="113" t="s">
        <v>4632</v>
      </c>
      <c r="Q821" s="113" t="s">
        <v>5099</v>
      </c>
      <c r="R821" s="113" t="s">
        <v>4068</v>
      </c>
      <c r="S821" s="79" t="s">
        <v>101</v>
      </c>
    </row>
    <row r="822" spans="1:19" x14ac:dyDescent="0.25">
      <c r="A822" s="142">
        <v>1162058</v>
      </c>
      <c r="B822" s="401">
        <v>43446</v>
      </c>
      <c r="C822" s="113" t="s">
        <v>3217</v>
      </c>
      <c r="D822" s="113" t="s">
        <v>2656</v>
      </c>
      <c r="E822" s="113" t="s">
        <v>2754</v>
      </c>
      <c r="F822" s="109" t="s">
        <v>3218</v>
      </c>
      <c r="G822" s="109" t="s">
        <v>446</v>
      </c>
      <c r="H822" s="113" t="s">
        <v>14</v>
      </c>
      <c r="I822" s="113" t="s">
        <v>123</v>
      </c>
      <c r="J822" s="205">
        <v>547324</v>
      </c>
      <c r="K822" s="113" t="s">
        <v>656</v>
      </c>
      <c r="L822" s="113" t="s">
        <v>726</v>
      </c>
      <c r="M822" s="113" t="s">
        <v>1672</v>
      </c>
      <c r="N822" s="113" t="s">
        <v>1894</v>
      </c>
      <c r="O822" s="113" t="s">
        <v>5036</v>
      </c>
      <c r="P822" s="113" t="s">
        <v>4428</v>
      </c>
      <c r="Q822" s="113" t="s">
        <v>4361</v>
      </c>
      <c r="R822" s="113" t="s">
        <v>4069</v>
      </c>
      <c r="S822" s="79" t="s">
        <v>101</v>
      </c>
    </row>
    <row r="823" spans="1:19" x14ac:dyDescent="0.25">
      <c r="A823" s="142">
        <v>1162060</v>
      </c>
      <c r="B823" s="401">
        <v>43446</v>
      </c>
      <c r="C823" s="113" t="s">
        <v>3219</v>
      </c>
      <c r="D823" s="113" t="s">
        <v>2656</v>
      </c>
      <c r="E823" s="113" t="s">
        <v>2754</v>
      </c>
      <c r="F823" s="109" t="s">
        <v>3220</v>
      </c>
      <c r="G823" s="109" t="s">
        <v>72</v>
      </c>
      <c r="H823" s="113" t="s">
        <v>15</v>
      </c>
      <c r="I823" s="113" t="s">
        <v>60</v>
      </c>
      <c r="J823" s="205">
        <v>927520</v>
      </c>
      <c r="K823" s="113" t="s">
        <v>656</v>
      </c>
      <c r="L823" s="113" t="s">
        <v>1355</v>
      </c>
      <c r="M823" s="113" t="s">
        <v>4792</v>
      </c>
      <c r="N823" s="113" t="s">
        <v>5100</v>
      </c>
      <c r="O823" s="113" t="s">
        <v>5101</v>
      </c>
      <c r="P823" s="113" t="s">
        <v>5102</v>
      </c>
      <c r="Q823" s="113" t="s">
        <v>5103</v>
      </c>
      <c r="R823" s="113" t="s">
        <v>4070</v>
      </c>
      <c r="S823" s="79" t="s">
        <v>101</v>
      </c>
    </row>
    <row r="824" spans="1:19" x14ac:dyDescent="0.25">
      <c r="A824" s="142">
        <v>1162066</v>
      </c>
      <c r="B824" s="401">
        <v>43446</v>
      </c>
      <c r="C824" s="113" t="s">
        <v>3221</v>
      </c>
      <c r="D824" s="113" t="s">
        <v>2656</v>
      </c>
      <c r="E824" s="113" t="s">
        <v>2754</v>
      </c>
      <c r="F824" s="109" t="s">
        <v>3222</v>
      </c>
      <c r="G824" s="109" t="s">
        <v>259</v>
      </c>
      <c r="H824" s="113" t="s">
        <v>16</v>
      </c>
      <c r="I824" s="113" t="s">
        <v>60</v>
      </c>
      <c r="J824" s="205">
        <v>831653</v>
      </c>
      <c r="K824" s="113" t="s">
        <v>656</v>
      </c>
      <c r="L824" s="113" t="s">
        <v>704</v>
      </c>
      <c r="M824" s="113" t="s">
        <v>5104</v>
      </c>
      <c r="N824" s="113" t="s">
        <v>1601</v>
      </c>
      <c r="O824" s="113" t="s">
        <v>5105</v>
      </c>
      <c r="P824" s="113" t="s">
        <v>4622</v>
      </c>
      <c r="Q824" s="113" t="s">
        <v>5106</v>
      </c>
      <c r="R824" s="113" t="s">
        <v>4071</v>
      </c>
      <c r="S824" s="79" t="s">
        <v>101</v>
      </c>
    </row>
    <row r="825" spans="1:19" x14ac:dyDescent="0.25">
      <c r="A825" s="142">
        <v>1162103</v>
      </c>
      <c r="B825" s="401">
        <v>43446</v>
      </c>
      <c r="C825" s="113" t="s">
        <v>758</v>
      </c>
      <c r="D825" s="113" t="s">
        <v>2656</v>
      </c>
      <c r="E825" s="113" t="s">
        <v>2754</v>
      </c>
      <c r="F825" s="109" t="s">
        <v>3223</v>
      </c>
      <c r="G825" s="109" t="s">
        <v>388</v>
      </c>
      <c r="H825" s="113" t="s">
        <v>124</v>
      </c>
      <c r="I825" s="113" t="s">
        <v>60</v>
      </c>
      <c r="J825" s="205">
        <v>804293.5</v>
      </c>
      <c r="K825" s="113" t="s">
        <v>656</v>
      </c>
      <c r="L825" s="113" t="s">
        <v>719</v>
      </c>
      <c r="M825" s="113" t="s">
        <v>4919</v>
      </c>
      <c r="N825" s="113" t="s">
        <v>1554</v>
      </c>
      <c r="O825" s="113" t="s">
        <v>1515</v>
      </c>
      <c r="P825" s="113" t="s">
        <v>5107</v>
      </c>
      <c r="Q825" s="113" t="s">
        <v>5108</v>
      </c>
      <c r="R825" s="113" t="s">
        <v>4072</v>
      </c>
      <c r="S825" s="79" t="s">
        <v>101</v>
      </c>
    </row>
    <row r="826" spans="1:19" x14ac:dyDescent="0.25">
      <c r="A826" s="142">
        <v>1162132</v>
      </c>
      <c r="B826" s="401">
        <v>43446</v>
      </c>
      <c r="C826" s="113" t="s">
        <v>3224</v>
      </c>
      <c r="D826" s="113" t="s">
        <v>2656</v>
      </c>
      <c r="E826" s="113" t="s">
        <v>2754</v>
      </c>
      <c r="F826" s="109" t="s">
        <v>3225</v>
      </c>
      <c r="G826" s="109" t="s">
        <v>2349</v>
      </c>
      <c r="H826" s="113" t="s">
        <v>14</v>
      </c>
      <c r="I826" s="113" t="s">
        <v>123</v>
      </c>
      <c r="J826" s="205">
        <v>439429.5</v>
      </c>
      <c r="K826" s="113" t="s">
        <v>73</v>
      </c>
      <c r="L826" s="113" t="s">
        <v>711</v>
      </c>
      <c r="M826" s="113" t="s">
        <v>1668</v>
      </c>
      <c r="N826" s="113" t="s">
        <v>1552</v>
      </c>
      <c r="O826" s="113" t="s">
        <v>5063</v>
      </c>
      <c r="P826" s="113" t="s">
        <v>5109</v>
      </c>
      <c r="Q826" s="113" t="s">
        <v>5110</v>
      </c>
      <c r="R826" s="113" t="s">
        <v>4073</v>
      </c>
      <c r="S826" s="79" t="s">
        <v>101</v>
      </c>
    </row>
    <row r="827" spans="1:19" x14ac:dyDescent="0.25">
      <c r="A827" s="142">
        <v>1162165</v>
      </c>
      <c r="B827" s="401">
        <v>43446</v>
      </c>
      <c r="C827" s="113" t="s">
        <v>3226</v>
      </c>
      <c r="D827" s="113" t="s">
        <v>2656</v>
      </c>
      <c r="E827" s="113" t="s">
        <v>2754</v>
      </c>
      <c r="F827" s="109" t="s">
        <v>3227</v>
      </c>
      <c r="G827" s="109" t="s">
        <v>2434</v>
      </c>
      <c r="H827" s="113" t="s">
        <v>14</v>
      </c>
      <c r="I827" s="113" t="s">
        <v>123</v>
      </c>
      <c r="J827" s="205">
        <v>666442.19999999995</v>
      </c>
      <c r="K827" s="113" t="s">
        <v>656</v>
      </c>
      <c r="L827" s="113" t="s">
        <v>972</v>
      </c>
      <c r="M827" s="113" t="s">
        <v>5111</v>
      </c>
      <c r="N827" s="113" t="s">
        <v>4334</v>
      </c>
      <c r="O827" s="113" t="s">
        <v>5112</v>
      </c>
      <c r="P827" s="113" t="s">
        <v>5113</v>
      </c>
      <c r="Q827" s="113" t="s">
        <v>5114</v>
      </c>
      <c r="R827" s="113" t="s">
        <v>4074</v>
      </c>
      <c r="S827" s="79" t="s">
        <v>101</v>
      </c>
    </row>
    <row r="828" spans="1:19" x14ac:dyDescent="0.25">
      <c r="A828" s="142">
        <v>1162171</v>
      </c>
      <c r="B828" s="401">
        <v>43446</v>
      </c>
      <c r="C828" s="113" t="s">
        <v>3228</v>
      </c>
      <c r="D828" s="113" t="s">
        <v>2656</v>
      </c>
      <c r="E828" s="113" t="s">
        <v>2754</v>
      </c>
      <c r="F828" s="109" t="s">
        <v>3229</v>
      </c>
      <c r="G828" s="109" t="s">
        <v>259</v>
      </c>
      <c r="H828" s="113" t="s">
        <v>16</v>
      </c>
      <c r="I828" s="113" t="s">
        <v>60</v>
      </c>
      <c r="J828" s="205">
        <v>497127</v>
      </c>
      <c r="K828" s="113" t="s">
        <v>656</v>
      </c>
      <c r="L828" s="113" t="s">
        <v>719</v>
      </c>
      <c r="M828" s="113" t="s">
        <v>2226</v>
      </c>
      <c r="N828" s="113" t="s">
        <v>5115</v>
      </c>
      <c r="O828" s="113" t="s">
        <v>4971</v>
      </c>
      <c r="P828" s="113" t="s">
        <v>5116</v>
      </c>
      <c r="Q828" s="113" t="s">
        <v>1641</v>
      </c>
      <c r="R828" s="113" t="s">
        <v>4075</v>
      </c>
      <c r="S828" s="79" t="s">
        <v>101</v>
      </c>
    </row>
    <row r="829" spans="1:19" x14ac:dyDescent="0.25">
      <c r="A829" s="142">
        <v>1162182</v>
      </c>
      <c r="B829" s="401">
        <v>43446</v>
      </c>
      <c r="C829" s="113" t="s">
        <v>3230</v>
      </c>
      <c r="D829" s="113" t="s">
        <v>2656</v>
      </c>
      <c r="E829" s="113" t="s">
        <v>2754</v>
      </c>
      <c r="F829" s="109" t="s">
        <v>3231</v>
      </c>
      <c r="G829" s="109" t="s">
        <v>72</v>
      </c>
      <c r="H829" s="113" t="s">
        <v>15</v>
      </c>
      <c r="I829" s="113" t="s">
        <v>60</v>
      </c>
      <c r="J829" s="205">
        <v>863509.6</v>
      </c>
      <c r="K829" s="113" t="s">
        <v>656</v>
      </c>
      <c r="L829" s="113" t="s">
        <v>200</v>
      </c>
      <c r="M829" s="113" t="s">
        <v>5117</v>
      </c>
      <c r="N829" s="113" t="s">
        <v>5118</v>
      </c>
      <c r="O829" s="113" t="s">
        <v>5119</v>
      </c>
      <c r="P829" s="113" t="s">
        <v>5120</v>
      </c>
      <c r="Q829" s="113" t="s">
        <v>5121</v>
      </c>
      <c r="R829" s="113" t="s">
        <v>4076</v>
      </c>
      <c r="S829" s="79" t="s">
        <v>101</v>
      </c>
    </row>
    <row r="830" spans="1:19" x14ac:dyDescent="0.25">
      <c r="A830" s="142">
        <v>1162204</v>
      </c>
      <c r="B830" s="401">
        <v>43446</v>
      </c>
      <c r="C830" s="113" t="s">
        <v>3232</v>
      </c>
      <c r="D830" s="113" t="s">
        <v>2656</v>
      </c>
      <c r="E830" s="113" t="s">
        <v>2754</v>
      </c>
      <c r="F830" s="109" t="s">
        <v>3233</v>
      </c>
      <c r="G830" s="109" t="s">
        <v>259</v>
      </c>
      <c r="H830" s="113" t="s">
        <v>16</v>
      </c>
      <c r="I830" s="113" t="s">
        <v>60</v>
      </c>
      <c r="J830" s="205">
        <v>676653</v>
      </c>
      <c r="K830" s="113" t="s">
        <v>656</v>
      </c>
      <c r="L830" s="113" t="s">
        <v>1355</v>
      </c>
      <c r="M830" s="113" t="s">
        <v>5122</v>
      </c>
      <c r="N830" s="113" t="s">
        <v>2051</v>
      </c>
      <c r="O830" s="113" t="s">
        <v>5123</v>
      </c>
      <c r="P830" s="113" t="s">
        <v>5124</v>
      </c>
      <c r="Q830" s="113" t="s">
        <v>5125</v>
      </c>
      <c r="R830" s="113" t="s">
        <v>4077</v>
      </c>
      <c r="S830" s="79" t="s">
        <v>101</v>
      </c>
    </row>
    <row r="831" spans="1:19" x14ac:dyDescent="0.25">
      <c r="A831" s="142">
        <v>1162223</v>
      </c>
      <c r="B831" s="401">
        <v>43446</v>
      </c>
      <c r="C831" s="113" t="s">
        <v>3234</v>
      </c>
      <c r="D831" s="113" t="s">
        <v>2656</v>
      </c>
      <c r="E831" s="113" t="s">
        <v>2754</v>
      </c>
      <c r="F831" s="109" t="s">
        <v>3235</v>
      </c>
      <c r="G831" s="109" t="s">
        <v>251</v>
      </c>
      <c r="H831" s="113" t="s">
        <v>18</v>
      </c>
      <c r="I831" s="113" t="s">
        <v>60</v>
      </c>
      <c r="J831" s="205">
        <v>422324</v>
      </c>
      <c r="K831" s="113" t="s">
        <v>73</v>
      </c>
      <c r="L831" s="113" t="s">
        <v>3635</v>
      </c>
      <c r="M831" s="113" t="s">
        <v>5126</v>
      </c>
      <c r="N831" s="113" t="s">
        <v>4873</v>
      </c>
      <c r="O831" s="113" t="s">
        <v>4613</v>
      </c>
      <c r="P831" s="113" t="s">
        <v>5127</v>
      </c>
      <c r="Q831" s="113" t="s">
        <v>5128</v>
      </c>
      <c r="R831" s="113" t="s">
        <v>4078</v>
      </c>
      <c r="S831" s="79" t="s">
        <v>101</v>
      </c>
    </row>
    <row r="832" spans="1:19" x14ac:dyDescent="0.25">
      <c r="A832" s="142">
        <v>1162229</v>
      </c>
      <c r="B832" s="401">
        <v>43446</v>
      </c>
      <c r="C832" s="113" t="s">
        <v>3236</v>
      </c>
      <c r="D832" s="113" t="s">
        <v>2656</v>
      </c>
      <c r="E832" s="113" t="s">
        <v>2754</v>
      </c>
      <c r="F832" s="109" t="s">
        <v>3237</v>
      </c>
      <c r="G832" s="109" t="s">
        <v>446</v>
      </c>
      <c r="H832" s="113" t="s">
        <v>14</v>
      </c>
      <c r="I832" s="113" t="s">
        <v>123</v>
      </c>
      <c r="J832" s="205">
        <v>472127</v>
      </c>
      <c r="K832" s="113" t="s">
        <v>656</v>
      </c>
      <c r="L832" s="113" t="s">
        <v>704</v>
      </c>
      <c r="M832" s="113" t="s">
        <v>2159</v>
      </c>
      <c r="N832" s="113" t="s">
        <v>1700</v>
      </c>
      <c r="O832" s="113" t="s">
        <v>5129</v>
      </c>
      <c r="P832" s="113" t="s">
        <v>1764</v>
      </c>
      <c r="Q832" s="113" t="s">
        <v>4791</v>
      </c>
      <c r="R832" s="113" t="s">
        <v>4079</v>
      </c>
      <c r="S832" s="79" t="s">
        <v>101</v>
      </c>
    </row>
    <row r="833" spans="1:19" x14ac:dyDescent="0.25">
      <c r="A833" s="142">
        <v>1162251</v>
      </c>
      <c r="B833" s="401">
        <v>43446</v>
      </c>
      <c r="C833" s="113" t="s">
        <v>3238</v>
      </c>
      <c r="D833" s="113" t="s">
        <v>2656</v>
      </c>
      <c r="E833" s="113" t="s">
        <v>2754</v>
      </c>
      <c r="F833" s="109" t="s">
        <v>3239</v>
      </c>
      <c r="G833" s="109" t="s">
        <v>2434</v>
      </c>
      <c r="H833" s="113" t="s">
        <v>14</v>
      </c>
      <c r="I833" s="113" t="s">
        <v>123</v>
      </c>
      <c r="J833" s="205">
        <v>833386</v>
      </c>
      <c r="K833" s="113" t="s">
        <v>656</v>
      </c>
      <c r="L833" s="113" t="s">
        <v>657</v>
      </c>
      <c r="M833" s="113" t="s">
        <v>4648</v>
      </c>
      <c r="N833" s="113" t="s">
        <v>5130</v>
      </c>
      <c r="O833" s="113" t="s">
        <v>4779</v>
      </c>
      <c r="P833" s="113" t="s">
        <v>5131</v>
      </c>
      <c r="Q833" s="113" t="s">
        <v>5132</v>
      </c>
      <c r="R833" s="113" t="s">
        <v>4080</v>
      </c>
      <c r="S833" s="79" t="s">
        <v>101</v>
      </c>
    </row>
    <row r="834" spans="1:19" x14ac:dyDescent="0.25">
      <c r="A834" s="142">
        <v>1162276</v>
      </c>
      <c r="B834" s="401">
        <v>43446</v>
      </c>
      <c r="C834" s="113" t="s">
        <v>3240</v>
      </c>
      <c r="D834" s="113" t="s">
        <v>2656</v>
      </c>
      <c r="E834" s="113" t="s">
        <v>2754</v>
      </c>
      <c r="F834" s="109" t="s">
        <v>3241</v>
      </c>
      <c r="G834" s="109" t="s">
        <v>468</v>
      </c>
      <c r="H834" s="113" t="s">
        <v>15</v>
      </c>
      <c r="I834" s="113" t="s">
        <v>123</v>
      </c>
      <c r="J834" s="205">
        <v>664920</v>
      </c>
      <c r="K834" s="113" t="s">
        <v>656</v>
      </c>
      <c r="L834" s="113" t="s">
        <v>3666</v>
      </c>
      <c r="M834" s="113" t="s">
        <v>1427</v>
      </c>
      <c r="N834" s="113" t="s">
        <v>4480</v>
      </c>
      <c r="O834" s="113" t="s">
        <v>5133</v>
      </c>
      <c r="P834" s="113" t="s">
        <v>5134</v>
      </c>
      <c r="Q834" s="113" t="s">
        <v>5135</v>
      </c>
      <c r="R834" s="113" t="s">
        <v>4081</v>
      </c>
      <c r="S834" s="79" t="s">
        <v>101</v>
      </c>
    </row>
    <row r="835" spans="1:19" x14ac:dyDescent="0.25">
      <c r="A835" s="142">
        <v>1162281</v>
      </c>
      <c r="B835" s="401">
        <v>43446</v>
      </c>
      <c r="C835" s="113" t="s">
        <v>3242</v>
      </c>
      <c r="D835" s="113" t="s">
        <v>2656</v>
      </c>
      <c r="E835" s="113" t="s">
        <v>2754</v>
      </c>
      <c r="F835" s="109" t="s">
        <v>3243</v>
      </c>
      <c r="G835" s="109" t="s">
        <v>259</v>
      </c>
      <c r="H835" s="113" t="s">
        <v>16</v>
      </c>
      <c r="I835" s="113" t="s">
        <v>60</v>
      </c>
      <c r="J835" s="205">
        <v>815403.2</v>
      </c>
      <c r="K835" s="113" t="s">
        <v>73</v>
      </c>
      <c r="L835" s="113" t="s">
        <v>972</v>
      </c>
      <c r="M835" s="113" t="s">
        <v>2193</v>
      </c>
      <c r="N835" s="113" t="s">
        <v>2307</v>
      </c>
      <c r="O835" s="113" t="s">
        <v>1465</v>
      </c>
      <c r="P835" s="113" t="s">
        <v>4625</v>
      </c>
      <c r="Q835" s="113" t="s">
        <v>5136</v>
      </c>
      <c r="R835" s="113" t="s">
        <v>4082</v>
      </c>
      <c r="S835" s="79" t="s">
        <v>101</v>
      </c>
    </row>
    <row r="836" spans="1:19" x14ac:dyDescent="0.25">
      <c r="A836" s="142">
        <v>1162318</v>
      </c>
      <c r="B836" s="401">
        <v>43446</v>
      </c>
      <c r="C836" s="113" t="s">
        <v>3244</v>
      </c>
      <c r="D836" s="113" t="s">
        <v>2656</v>
      </c>
      <c r="E836" s="113" t="s">
        <v>2754</v>
      </c>
      <c r="F836" s="109" t="s">
        <v>3245</v>
      </c>
      <c r="G836" s="109" t="s">
        <v>59</v>
      </c>
      <c r="H836" s="113" t="s">
        <v>14</v>
      </c>
      <c r="I836" s="113" t="s">
        <v>60</v>
      </c>
      <c r="J836" s="205">
        <v>765117</v>
      </c>
      <c r="K836" s="113" t="s">
        <v>73</v>
      </c>
      <c r="L836" s="113" t="s">
        <v>708</v>
      </c>
      <c r="M836" s="113" t="s">
        <v>1434</v>
      </c>
      <c r="N836" s="113" t="s">
        <v>1419</v>
      </c>
      <c r="O836" s="113" t="s">
        <v>4582</v>
      </c>
      <c r="P836" s="113" t="s">
        <v>1935</v>
      </c>
      <c r="Q836" s="113" t="s">
        <v>2187</v>
      </c>
      <c r="R836" s="113" t="s">
        <v>4083</v>
      </c>
      <c r="S836" s="79" t="s">
        <v>101</v>
      </c>
    </row>
    <row r="837" spans="1:19" x14ac:dyDescent="0.25">
      <c r="A837" s="142">
        <v>1162362</v>
      </c>
      <c r="B837" s="401">
        <v>43446</v>
      </c>
      <c r="C837" s="113" t="s">
        <v>3246</v>
      </c>
      <c r="D837" s="113" t="s">
        <v>2656</v>
      </c>
      <c r="E837" s="113" t="s">
        <v>2754</v>
      </c>
      <c r="F837" s="109" t="s">
        <v>3247</v>
      </c>
      <c r="G837" s="109" t="s">
        <v>59</v>
      </c>
      <c r="H837" s="113" t="s">
        <v>14</v>
      </c>
      <c r="I837" s="113" t="s">
        <v>60</v>
      </c>
      <c r="J837" s="205">
        <v>1192127</v>
      </c>
      <c r="K837" s="113" t="s">
        <v>73</v>
      </c>
      <c r="L837" s="113" t="s">
        <v>3658</v>
      </c>
      <c r="M837" s="113" t="s">
        <v>1435</v>
      </c>
      <c r="N837" s="113" t="s">
        <v>5137</v>
      </c>
      <c r="O837" s="113" t="s">
        <v>4759</v>
      </c>
      <c r="P837" s="113" t="s">
        <v>2225</v>
      </c>
      <c r="Q837" s="113" t="s">
        <v>5138</v>
      </c>
      <c r="R837" s="113" t="s">
        <v>4084</v>
      </c>
      <c r="S837" s="79" t="s">
        <v>101</v>
      </c>
    </row>
    <row r="838" spans="1:19" x14ac:dyDescent="0.25">
      <c r="A838" s="142">
        <v>1162371</v>
      </c>
      <c r="B838" s="401">
        <v>43446</v>
      </c>
      <c r="C838" s="113" t="s">
        <v>3248</v>
      </c>
      <c r="D838" s="113" t="s">
        <v>2656</v>
      </c>
      <c r="E838" s="113" t="s">
        <v>2754</v>
      </c>
      <c r="F838" s="109" t="s">
        <v>3249</v>
      </c>
      <c r="G838" s="109" t="s">
        <v>260</v>
      </c>
      <c r="H838" s="113" t="s">
        <v>15</v>
      </c>
      <c r="I838" s="113" t="s">
        <v>60</v>
      </c>
      <c r="J838" s="205">
        <v>659056.85</v>
      </c>
      <c r="K838" s="113" t="s">
        <v>656</v>
      </c>
      <c r="L838" s="113" t="s">
        <v>3648</v>
      </c>
      <c r="M838" s="113" t="s">
        <v>5139</v>
      </c>
      <c r="N838" s="113" t="s">
        <v>1908</v>
      </c>
      <c r="O838" s="113" t="s">
        <v>5140</v>
      </c>
      <c r="P838" s="113" t="s">
        <v>5141</v>
      </c>
      <c r="Q838" s="113" t="s">
        <v>5142</v>
      </c>
      <c r="R838" s="113" t="s">
        <v>4085</v>
      </c>
      <c r="S838" s="79" t="s">
        <v>101</v>
      </c>
    </row>
    <row r="839" spans="1:19" x14ac:dyDescent="0.25">
      <c r="A839" s="142">
        <v>1162375</v>
      </c>
      <c r="B839" s="401">
        <v>43446</v>
      </c>
      <c r="C839" s="113" t="s">
        <v>3250</v>
      </c>
      <c r="D839" s="113" t="s">
        <v>2656</v>
      </c>
      <c r="E839" s="113" t="s">
        <v>2754</v>
      </c>
      <c r="F839" s="109" t="s">
        <v>3251</v>
      </c>
      <c r="G839" s="109" t="s">
        <v>72</v>
      </c>
      <c r="H839" s="113" t="s">
        <v>15</v>
      </c>
      <c r="I839" s="113" t="s">
        <v>60</v>
      </c>
      <c r="J839" s="205">
        <v>5522417.5899999999</v>
      </c>
      <c r="K839" s="113" t="s">
        <v>73</v>
      </c>
      <c r="L839" s="113" t="s">
        <v>711</v>
      </c>
      <c r="M839" s="113" t="s">
        <v>5143</v>
      </c>
      <c r="N839" s="113" t="s">
        <v>5144</v>
      </c>
      <c r="O839" s="113" t="s">
        <v>366</v>
      </c>
      <c r="P839" s="113" t="s">
        <v>5145</v>
      </c>
      <c r="Q839" s="113" t="s">
        <v>4879</v>
      </c>
      <c r="R839" s="113" t="s">
        <v>4086</v>
      </c>
      <c r="S839" s="79" t="s">
        <v>101</v>
      </c>
    </row>
    <row r="840" spans="1:19" x14ac:dyDescent="0.25">
      <c r="A840" s="142">
        <v>1162384</v>
      </c>
      <c r="B840" s="401">
        <v>43446</v>
      </c>
      <c r="C840" s="113" t="s">
        <v>3252</v>
      </c>
      <c r="D840" s="113" t="s">
        <v>2656</v>
      </c>
      <c r="E840" s="113" t="s">
        <v>2754</v>
      </c>
      <c r="F840" s="109" t="s">
        <v>3253</v>
      </c>
      <c r="G840" s="109" t="s">
        <v>255</v>
      </c>
      <c r="H840" s="113" t="s">
        <v>14</v>
      </c>
      <c r="I840" s="113" t="s">
        <v>60</v>
      </c>
      <c r="J840" s="205">
        <v>1392004.8</v>
      </c>
      <c r="K840" s="113" t="s">
        <v>73</v>
      </c>
      <c r="L840" s="113" t="s">
        <v>3645</v>
      </c>
      <c r="M840" s="113" t="s">
        <v>4455</v>
      </c>
      <c r="N840" s="113" t="s">
        <v>2096</v>
      </c>
      <c r="O840" s="113" t="s">
        <v>1969</v>
      </c>
      <c r="P840" s="113" t="s">
        <v>1947</v>
      </c>
      <c r="Q840" s="113" t="s">
        <v>5146</v>
      </c>
      <c r="R840" s="113" t="s">
        <v>4087</v>
      </c>
      <c r="S840" s="79" t="s">
        <v>101</v>
      </c>
    </row>
    <row r="841" spans="1:19" x14ac:dyDescent="0.25">
      <c r="A841" s="142">
        <v>1162385</v>
      </c>
      <c r="B841" s="401">
        <v>43446</v>
      </c>
      <c r="C841" s="113" t="s">
        <v>3254</v>
      </c>
      <c r="D841" s="113" t="s">
        <v>2656</v>
      </c>
      <c r="E841" s="113" t="s">
        <v>2754</v>
      </c>
      <c r="F841" s="109" t="s">
        <v>3255</v>
      </c>
      <c r="G841" s="109" t="s">
        <v>72</v>
      </c>
      <c r="H841" s="113" t="s">
        <v>15</v>
      </c>
      <c r="I841" s="113" t="s">
        <v>60</v>
      </c>
      <c r="J841" s="205">
        <v>744254</v>
      </c>
      <c r="K841" s="113" t="s">
        <v>656</v>
      </c>
      <c r="L841" s="113" t="s">
        <v>774</v>
      </c>
      <c r="M841" s="113" t="s">
        <v>2031</v>
      </c>
      <c r="N841" s="113" t="s">
        <v>4775</v>
      </c>
      <c r="O841" s="113" t="s">
        <v>1995</v>
      </c>
      <c r="P841" s="113" t="s">
        <v>1934</v>
      </c>
      <c r="Q841" s="113" t="s">
        <v>2267</v>
      </c>
      <c r="R841" s="113" t="s">
        <v>4088</v>
      </c>
      <c r="S841" s="79" t="s">
        <v>101</v>
      </c>
    </row>
    <row r="842" spans="1:19" x14ac:dyDescent="0.25">
      <c r="A842" s="142">
        <v>1162410</v>
      </c>
      <c r="B842" s="401">
        <v>43446</v>
      </c>
      <c r="C842" s="113" t="s">
        <v>3250</v>
      </c>
      <c r="D842" s="113" t="s">
        <v>2656</v>
      </c>
      <c r="E842" s="113" t="s">
        <v>2754</v>
      </c>
      <c r="F842" s="109" t="s">
        <v>3256</v>
      </c>
      <c r="G842" s="109" t="s">
        <v>259</v>
      </c>
      <c r="H842" s="113" t="s">
        <v>16</v>
      </c>
      <c r="I842" s="113" t="s">
        <v>60</v>
      </c>
      <c r="J842" s="205">
        <v>1748533.55</v>
      </c>
      <c r="K842" s="113" t="s">
        <v>73</v>
      </c>
      <c r="L842" s="113" t="s">
        <v>711</v>
      </c>
      <c r="M842" s="113" t="s">
        <v>5144</v>
      </c>
      <c r="N842" s="113" t="s">
        <v>5147</v>
      </c>
      <c r="O842" s="113" t="s">
        <v>366</v>
      </c>
      <c r="P842" s="113" t="s">
        <v>5148</v>
      </c>
      <c r="Q842" s="113" t="s">
        <v>5149</v>
      </c>
      <c r="R842" s="113" t="s">
        <v>4089</v>
      </c>
      <c r="S842" s="79" t="s">
        <v>101</v>
      </c>
    </row>
    <row r="843" spans="1:19" x14ac:dyDescent="0.25">
      <c r="A843" s="142">
        <v>1162413</v>
      </c>
      <c r="B843" s="401">
        <v>43446</v>
      </c>
      <c r="C843" s="113" t="s">
        <v>3257</v>
      </c>
      <c r="D843" s="113" t="s">
        <v>2656</v>
      </c>
      <c r="E843" s="113" t="s">
        <v>2754</v>
      </c>
      <c r="F843" s="109" t="s">
        <v>3258</v>
      </c>
      <c r="G843" s="109" t="s">
        <v>259</v>
      </c>
      <c r="H843" s="113" t="s">
        <v>16</v>
      </c>
      <c r="I843" s="113" t="s">
        <v>60</v>
      </c>
      <c r="J843" s="205">
        <v>535078</v>
      </c>
      <c r="K843" s="113" t="s">
        <v>73</v>
      </c>
      <c r="L843" s="113" t="s">
        <v>3649</v>
      </c>
      <c r="M843" s="113" t="s">
        <v>2055</v>
      </c>
      <c r="N843" s="113" t="s">
        <v>1620</v>
      </c>
      <c r="O843" s="113" t="s">
        <v>5150</v>
      </c>
      <c r="P843" s="113" t="s">
        <v>1544</v>
      </c>
      <c r="Q843" s="113" t="s">
        <v>5151</v>
      </c>
      <c r="R843" s="113" t="s">
        <v>4090</v>
      </c>
      <c r="S843" s="79" t="s">
        <v>101</v>
      </c>
    </row>
    <row r="844" spans="1:19" x14ac:dyDescent="0.25">
      <c r="A844" s="142">
        <v>1162505</v>
      </c>
      <c r="B844" s="401">
        <v>43446</v>
      </c>
      <c r="C844" s="113" t="s">
        <v>3259</v>
      </c>
      <c r="D844" s="113" t="s">
        <v>2656</v>
      </c>
      <c r="E844" s="113" t="s">
        <v>2754</v>
      </c>
      <c r="F844" s="109" t="s">
        <v>3260</v>
      </c>
      <c r="G844" s="109" t="s">
        <v>259</v>
      </c>
      <c r="H844" s="113" t="s">
        <v>16</v>
      </c>
      <c r="I844" s="113" t="s">
        <v>60</v>
      </c>
      <c r="J844" s="205">
        <v>932284</v>
      </c>
      <c r="K844" s="113" t="s">
        <v>656</v>
      </c>
      <c r="L844" s="113" t="s">
        <v>920</v>
      </c>
      <c r="M844" s="113" t="s">
        <v>5152</v>
      </c>
      <c r="N844" s="113" t="s">
        <v>5153</v>
      </c>
      <c r="O844" s="113" t="s">
        <v>1818</v>
      </c>
      <c r="P844" s="113" t="s">
        <v>5154</v>
      </c>
      <c r="Q844" s="113" t="s">
        <v>5155</v>
      </c>
      <c r="R844" s="113" t="s">
        <v>4091</v>
      </c>
      <c r="S844" s="79" t="s">
        <v>101</v>
      </c>
    </row>
    <row r="845" spans="1:19" x14ac:dyDescent="0.25">
      <c r="A845" s="142">
        <v>1162507</v>
      </c>
      <c r="B845" s="401">
        <v>43446</v>
      </c>
      <c r="C845" s="113" t="s">
        <v>3261</v>
      </c>
      <c r="D845" s="113" t="s">
        <v>2656</v>
      </c>
      <c r="E845" s="113" t="s">
        <v>2754</v>
      </c>
      <c r="F845" s="109" t="s">
        <v>3262</v>
      </c>
      <c r="G845" s="109" t="s">
        <v>259</v>
      </c>
      <c r="H845" s="113" t="s">
        <v>16</v>
      </c>
      <c r="I845" s="113" t="s">
        <v>60</v>
      </c>
      <c r="J845" s="205">
        <v>624920</v>
      </c>
      <c r="K845" s="113" t="s">
        <v>656</v>
      </c>
      <c r="L845" s="113" t="s">
        <v>1033</v>
      </c>
      <c r="M845" s="113" t="s">
        <v>5156</v>
      </c>
      <c r="N845" s="113" t="s">
        <v>5157</v>
      </c>
      <c r="O845" s="113" t="s">
        <v>5158</v>
      </c>
      <c r="P845" s="113" t="s">
        <v>1811</v>
      </c>
      <c r="Q845" s="113" t="s">
        <v>4738</v>
      </c>
      <c r="R845" s="113" t="s">
        <v>4092</v>
      </c>
      <c r="S845" s="79" t="s">
        <v>101</v>
      </c>
    </row>
    <row r="846" spans="1:19" x14ac:dyDescent="0.25">
      <c r="A846" s="142">
        <v>1162511</v>
      </c>
      <c r="B846" s="401">
        <v>43446</v>
      </c>
      <c r="C846" s="113" t="s">
        <v>2790</v>
      </c>
      <c r="D846" s="113" t="s">
        <v>2656</v>
      </c>
      <c r="E846" s="113" t="s">
        <v>2754</v>
      </c>
      <c r="F846" s="109" t="s">
        <v>3263</v>
      </c>
      <c r="G846" s="109" t="s">
        <v>59</v>
      </c>
      <c r="H846" s="113" t="s">
        <v>14</v>
      </c>
      <c r="I846" s="113" t="s">
        <v>60</v>
      </c>
      <c r="J846" s="205">
        <v>772521</v>
      </c>
      <c r="K846" s="113" t="s">
        <v>656</v>
      </c>
      <c r="L846" s="113" t="s">
        <v>1236</v>
      </c>
      <c r="M846" s="113" t="s">
        <v>5159</v>
      </c>
      <c r="N846" s="113" t="s">
        <v>1427</v>
      </c>
      <c r="O846" s="113" t="s">
        <v>5160</v>
      </c>
      <c r="P846" s="113" t="s">
        <v>4971</v>
      </c>
      <c r="Q846" s="113" t="s">
        <v>1946</v>
      </c>
      <c r="R846" s="113" t="s">
        <v>4093</v>
      </c>
      <c r="S846" s="79" t="s">
        <v>101</v>
      </c>
    </row>
    <row r="847" spans="1:19" x14ac:dyDescent="0.25">
      <c r="A847" s="142">
        <v>1162514</v>
      </c>
      <c r="B847" s="401">
        <v>43446</v>
      </c>
      <c r="C847" s="113" t="s">
        <v>3264</v>
      </c>
      <c r="D847" s="113" t="s">
        <v>2656</v>
      </c>
      <c r="E847" s="113" t="s">
        <v>2754</v>
      </c>
      <c r="F847" s="109" t="s">
        <v>3265</v>
      </c>
      <c r="G847" s="109" t="s">
        <v>59</v>
      </c>
      <c r="H847" s="113" t="s">
        <v>14</v>
      </c>
      <c r="I847" s="113" t="s">
        <v>60</v>
      </c>
      <c r="J847" s="205">
        <v>595394</v>
      </c>
      <c r="K847" s="113" t="s">
        <v>656</v>
      </c>
      <c r="L847" s="113" t="s">
        <v>1049</v>
      </c>
      <c r="M847" s="113" t="s">
        <v>1774</v>
      </c>
      <c r="N847" s="113" t="s">
        <v>1745</v>
      </c>
      <c r="O847" s="113" t="s">
        <v>1659</v>
      </c>
      <c r="P847" s="113" t="s">
        <v>1667</v>
      </c>
      <c r="Q847" s="113" t="s">
        <v>5161</v>
      </c>
      <c r="R847" s="113" t="s">
        <v>4094</v>
      </c>
      <c r="S847" s="79" t="s">
        <v>101</v>
      </c>
    </row>
    <row r="848" spans="1:19" x14ac:dyDescent="0.25">
      <c r="A848" s="142">
        <v>1162515</v>
      </c>
      <c r="B848" s="401">
        <v>43446</v>
      </c>
      <c r="C848" s="113" t="s">
        <v>3266</v>
      </c>
      <c r="D848" s="113" t="s">
        <v>2656</v>
      </c>
      <c r="E848" s="113" t="s">
        <v>2754</v>
      </c>
      <c r="F848" s="109" t="s">
        <v>3267</v>
      </c>
      <c r="G848" s="109" t="s">
        <v>63</v>
      </c>
      <c r="H848" s="113" t="s">
        <v>15</v>
      </c>
      <c r="I848" s="113" t="s">
        <v>60</v>
      </c>
      <c r="J848" s="205">
        <v>1493752</v>
      </c>
      <c r="K848" s="113" t="s">
        <v>656</v>
      </c>
      <c r="L848" s="113" t="s">
        <v>3660</v>
      </c>
      <c r="M848" s="113" t="s">
        <v>4404</v>
      </c>
      <c r="N848" s="113" t="s">
        <v>5162</v>
      </c>
      <c r="O848" s="113" t="s">
        <v>5163</v>
      </c>
      <c r="P848" s="113" t="s">
        <v>1656</v>
      </c>
      <c r="Q848" s="113" t="s">
        <v>5164</v>
      </c>
      <c r="R848" s="113" t="s">
        <v>4095</v>
      </c>
      <c r="S848" s="79" t="s">
        <v>101</v>
      </c>
    </row>
    <row r="849" spans="1:19" x14ac:dyDescent="0.25">
      <c r="A849" s="142">
        <v>1162522</v>
      </c>
      <c r="B849" s="401">
        <v>43446</v>
      </c>
      <c r="C849" s="113" t="s">
        <v>3268</v>
      </c>
      <c r="D849" s="113" t="s">
        <v>2656</v>
      </c>
      <c r="E849" s="113" t="s">
        <v>2754</v>
      </c>
      <c r="F849" s="109" t="s">
        <v>3269</v>
      </c>
      <c r="G849" s="109" t="s">
        <v>259</v>
      </c>
      <c r="H849" s="113" t="s">
        <v>16</v>
      </c>
      <c r="I849" s="113" t="s">
        <v>60</v>
      </c>
      <c r="J849" s="205">
        <v>662389</v>
      </c>
      <c r="K849" s="113" t="s">
        <v>656</v>
      </c>
      <c r="L849" s="113" t="s">
        <v>217</v>
      </c>
      <c r="M849" s="113" t="s">
        <v>4905</v>
      </c>
      <c r="N849" s="113" t="s">
        <v>4473</v>
      </c>
      <c r="O849" s="113" t="s">
        <v>1570</v>
      </c>
      <c r="P849" s="113" t="s">
        <v>1811</v>
      </c>
      <c r="Q849" s="113" t="s">
        <v>5165</v>
      </c>
      <c r="R849" s="113" t="s">
        <v>4096</v>
      </c>
      <c r="S849" s="79" t="s">
        <v>101</v>
      </c>
    </row>
    <row r="850" spans="1:19" x14ac:dyDescent="0.25">
      <c r="A850" s="142">
        <v>1162550</v>
      </c>
      <c r="B850" s="401">
        <v>43446</v>
      </c>
      <c r="C850" s="113" t="s">
        <v>3270</v>
      </c>
      <c r="D850" s="113" t="s">
        <v>2656</v>
      </c>
      <c r="E850" s="113" t="s">
        <v>2754</v>
      </c>
      <c r="F850" s="109" t="s">
        <v>3271</v>
      </c>
      <c r="G850" s="109" t="s">
        <v>59</v>
      </c>
      <c r="H850" s="113" t="s">
        <v>14</v>
      </c>
      <c r="I850" s="113" t="s">
        <v>60</v>
      </c>
      <c r="J850" s="205">
        <v>812657.6</v>
      </c>
      <c r="K850" s="113" t="s">
        <v>656</v>
      </c>
      <c r="L850" s="113" t="s">
        <v>1269</v>
      </c>
      <c r="M850" s="113" t="s">
        <v>2342</v>
      </c>
      <c r="N850" s="113" t="s">
        <v>1447</v>
      </c>
      <c r="O850" s="113" t="s">
        <v>4935</v>
      </c>
      <c r="P850" s="113" t="s">
        <v>2343</v>
      </c>
      <c r="Q850" s="113" t="s">
        <v>5166</v>
      </c>
      <c r="R850" s="113" t="s">
        <v>4097</v>
      </c>
      <c r="S850" s="79" t="s">
        <v>101</v>
      </c>
    </row>
    <row r="851" spans="1:19" x14ac:dyDescent="0.25">
      <c r="A851" s="142">
        <v>1162553</v>
      </c>
      <c r="B851" s="401">
        <v>43446</v>
      </c>
      <c r="C851" s="113" t="s">
        <v>3272</v>
      </c>
      <c r="D851" s="113" t="s">
        <v>2656</v>
      </c>
      <c r="E851" s="113" t="s">
        <v>2754</v>
      </c>
      <c r="F851" s="109" t="s">
        <v>3273</v>
      </c>
      <c r="G851" s="109" t="s">
        <v>259</v>
      </c>
      <c r="H851" s="113" t="s">
        <v>16</v>
      </c>
      <c r="I851" s="113" t="s">
        <v>60</v>
      </c>
      <c r="J851" s="205">
        <v>525157</v>
      </c>
      <c r="K851" s="113" t="s">
        <v>656</v>
      </c>
      <c r="L851" s="113" t="s">
        <v>3666</v>
      </c>
      <c r="M851" s="113" t="s">
        <v>2206</v>
      </c>
      <c r="N851" s="113" t="s">
        <v>1642</v>
      </c>
      <c r="O851" s="113" t="s">
        <v>4935</v>
      </c>
      <c r="P851" s="113" t="s">
        <v>4561</v>
      </c>
      <c r="Q851" s="113" t="s">
        <v>4791</v>
      </c>
      <c r="R851" s="113" t="s">
        <v>4098</v>
      </c>
      <c r="S851" s="79" t="s">
        <v>101</v>
      </c>
    </row>
    <row r="852" spans="1:19" x14ac:dyDescent="0.25">
      <c r="A852" s="142">
        <v>1162560</v>
      </c>
      <c r="B852" s="401">
        <v>43446</v>
      </c>
      <c r="C852" s="113" t="s">
        <v>3274</v>
      </c>
      <c r="D852" s="113" t="s">
        <v>2656</v>
      </c>
      <c r="E852" s="113" t="s">
        <v>2754</v>
      </c>
      <c r="F852" s="109" t="s">
        <v>3275</v>
      </c>
      <c r="G852" s="109" t="s">
        <v>259</v>
      </c>
      <c r="H852" s="113" t="s">
        <v>16</v>
      </c>
      <c r="I852" s="113" t="s">
        <v>60</v>
      </c>
      <c r="J852" s="205">
        <v>667521</v>
      </c>
      <c r="K852" s="113" t="s">
        <v>73</v>
      </c>
      <c r="L852" s="113" t="s">
        <v>744</v>
      </c>
      <c r="M852" s="113" t="s">
        <v>4944</v>
      </c>
      <c r="N852" s="113" t="s">
        <v>1590</v>
      </c>
      <c r="O852" s="113" t="s">
        <v>1544</v>
      </c>
      <c r="P852" s="113" t="s">
        <v>1546</v>
      </c>
      <c r="Q852" s="113" t="s">
        <v>5151</v>
      </c>
      <c r="R852" s="113" t="s">
        <v>4099</v>
      </c>
      <c r="S852" s="79" t="s">
        <v>101</v>
      </c>
    </row>
    <row r="853" spans="1:19" x14ac:dyDescent="0.25">
      <c r="A853" s="142">
        <v>1162572</v>
      </c>
      <c r="B853" s="401">
        <v>43446</v>
      </c>
      <c r="C853" s="113" t="s">
        <v>3276</v>
      </c>
      <c r="D853" s="113" t="s">
        <v>2656</v>
      </c>
      <c r="E853" s="113" t="s">
        <v>2754</v>
      </c>
      <c r="F853" s="109" t="s">
        <v>3277</v>
      </c>
      <c r="G853" s="109" t="s">
        <v>66</v>
      </c>
      <c r="H853" s="113" t="s">
        <v>20</v>
      </c>
      <c r="I853" s="113" t="s">
        <v>60</v>
      </c>
      <c r="J853" s="205">
        <v>794762</v>
      </c>
      <c r="K853" s="113" t="s">
        <v>73</v>
      </c>
      <c r="L853" s="113" t="s">
        <v>723</v>
      </c>
      <c r="M853" s="113" t="s">
        <v>1473</v>
      </c>
      <c r="N853" s="113" t="s">
        <v>5167</v>
      </c>
      <c r="O853" s="113" t="s">
        <v>1710</v>
      </c>
      <c r="P853" s="113" t="s">
        <v>5168</v>
      </c>
      <c r="Q853" s="113" t="s">
        <v>2028</v>
      </c>
      <c r="R853" s="113" t="s">
        <v>4100</v>
      </c>
      <c r="S853" s="79" t="s">
        <v>101</v>
      </c>
    </row>
    <row r="854" spans="1:19" x14ac:dyDescent="0.25">
      <c r="A854" s="142">
        <v>1162583</v>
      </c>
      <c r="B854" s="401">
        <v>43446</v>
      </c>
      <c r="C854" s="113" t="s">
        <v>3278</v>
      </c>
      <c r="D854" s="113" t="s">
        <v>2656</v>
      </c>
      <c r="E854" s="113" t="s">
        <v>2754</v>
      </c>
      <c r="F854" s="109" t="s">
        <v>3279</v>
      </c>
      <c r="G854" s="109" t="s">
        <v>72</v>
      </c>
      <c r="H854" s="113" t="s">
        <v>15</v>
      </c>
      <c r="I854" s="113" t="s">
        <v>60</v>
      </c>
      <c r="J854" s="205">
        <v>1764854.8</v>
      </c>
      <c r="K854" s="113" t="s">
        <v>90</v>
      </c>
      <c r="L854" s="113" t="s">
        <v>173</v>
      </c>
      <c r="M854" s="113" t="s">
        <v>2022</v>
      </c>
      <c r="N854" s="113" t="s">
        <v>366</v>
      </c>
      <c r="O854" s="113" t="s">
        <v>5169</v>
      </c>
      <c r="P854" s="113" t="s">
        <v>1550</v>
      </c>
      <c r="Q854" s="113" t="s">
        <v>2333</v>
      </c>
      <c r="R854" s="113" t="s">
        <v>4101</v>
      </c>
      <c r="S854" s="79" t="s">
        <v>101</v>
      </c>
    </row>
    <row r="855" spans="1:19" x14ac:dyDescent="0.25">
      <c r="A855" s="142">
        <v>1162596</v>
      </c>
      <c r="B855" s="401">
        <v>43446</v>
      </c>
      <c r="C855" s="113" t="s">
        <v>1228</v>
      </c>
      <c r="D855" s="113" t="s">
        <v>2656</v>
      </c>
      <c r="E855" s="113" t="s">
        <v>2754</v>
      </c>
      <c r="F855" s="109" t="s">
        <v>3280</v>
      </c>
      <c r="G855" s="109" t="s">
        <v>255</v>
      </c>
      <c r="H855" s="113" t="s">
        <v>14</v>
      </c>
      <c r="I855" s="113" t="s">
        <v>60</v>
      </c>
      <c r="J855" s="205">
        <v>1769409.4</v>
      </c>
      <c r="K855" s="113" t="s">
        <v>90</v>
      </c>
      <c r="L855" s="113" t="s">
        <v>173</v>
      </c>
      <c r="M855" s="113" t="s">
        <v>1548</v>
      </c>
      <c r="N855" s="113" t="s">
        <v>376</v>
      </c>
      <c r="O855" s="113" t="s">
        <v>5170</v>
      </c>
      <c r="P855" s="113" t="s">
        <v>2247</v>
      </c>
      <c r="Q855" s="113" t="s">
        <v>5171</v>
      </c>
      <c r="R855" s="113" t="s">
        <v>4102</v>
      </c>
      <c r="S855" s="79" t="s">
        <v>101</v>
      </c>
    </row>
    <row r="856" spans="1:19" x14ac:dyDescent="0.25">
      <c r="A856" s="142">
        <v>1162597</v>
      </c>
      <c r="B856" s="401">
        <v>43446</v>
      </c>
      <c r="C856" s="113" t="s">
        <v>3281</v>
      </c>
      <c r="D856" s="113" t="s">
        <v>2656</v>
      </c>
      <c r="E856" s="113" t="s">
        <v>2754</v>
      </c>
      <c r="F856" s="109" t="s">
        <v>3282</v>
      </c>
      <c r="G856" s="109" t="s">
        <v>259</v>
      </c>
      <c r="H856" s="113" t="s">
        <v>16</v>
      </c>
      <c r="I856" s="113" t="s">
        <v>60</v>
      </c>
      <c r="J856" s="205">
        <v>480591</v>
      </c>
      <c r="K856" s="113" t="s">
        <v>656</v>
      </c>
      <c r="L856" s="113" t="s">
        <v>3667</v>
      </c>
      <c r="M856" s="113" t="s">
        <v>1672</v>
      </c>
      <c r="N856" s="113" t="s">
        <v>1930</v>
      </c>
      <c r="O856" s="113" t="s">
        <v>1929</v>
      </c>
      <c r="P856" s="113" t="s">
        <v>5172</v>
      </c>
      <c r="Q856" s="113" t="s">
        <v>1982</v>
      </c>
      <c r="R856" s="113" t="s">
        <v>4103</v>
      </c>
      <c r="S856" s="79" t="s">
        <v>101</v>
      </c>
    </row>
    <row r="857" spans="1:19" x14ac:dyDescent="0.25">
      <c r="A857" s="142">
        <v>1162615</v>
      </c>
      <c r="B857" s="401">
        <v>43446</v>
      </c>
      <c r="C857" s="113" t="s">
        <v>3283</v>
      </c>
      <c r="D857" s="113" t="s">
        <v>2656</v>
      </c>
      <c r="E857" s="113" t="s">
        <v>2754</v>
      </c>
      <c r="F857" s="109" t="s">
        <v>3284</v>
      </c>
      <c r="G857" s="109" t="s">
        <v>66</v>
      </c>
      <c r="H857" s="113" t="s">
        <v>20</v>
      </c>
      <c r="I857" s="113" t="s">
        <v>60</v>
      </c>
      <c r="J857" s="205">
        <v>680924</v>
      </c>
      <c r="K857" s="113" t="s">
        <v>73</v>
      </c>
      <c r="L857" s="113" t="s">
        <v>1183</v>
      </c>
      <c r="M857" s="113" t="s">
        <v>5173</v>
      </c>
      <c r="N857" s="113" t="s">
        <v>5174</v>
      </c>
      <c r="O857" s="113" t="s">
        <v>5175</v>
      </c>
      <c r="P857" s="113" t="s">
        <v>1628</v>
      </c>
      <c r="Q857" s="113" t="s">
        <v>5176</v>
      </c>
      <c r="R857" s="113" t="s">
        <v>4104</v>
      </c>
      <c r="S857" s="79" t="s">
        <v>101</v>
      </c>
    </row>
    <row r="858" spans="1:19" x14ac:dyDescent="0.25">
      <c r="A858" s="142">
        <v>1162652</v>
      </c>
      <c r="B858" s="401">
        <v>43446</v>
      </c>
      <c r="C858" s="113" t="s">
        <v>3285</v>
      </c>
      <c r="D858" s="113" t="s">
        <v>2656</v>
      </c>
      <c r="E858" s="113" t="s">
        <v>2754</v>
      </c>
      <c r="F858" s="109" t="s">
        <v>3286</v>
      </c>
      <c r="G858" s="109" t="s">
        <v>259</v>
      </c>
      <c r="H858" s="113" t="s">
        <v>16</v>
      </c>
      <c r="I858" s="113" t="s">
        <v>60</v>
      </c>
      <c r="J858" s="205">
        <v>580788</v>
      </c>
      <c r="K858" s="113" t="s">
        <v>656</v>
      </c>
      <c r="L858" s="113" t="s">
        <v>779</v>
      </c>
      <c r="M858" s="113" t="s">
        <v>5177</v>
      </c>
      <c r="N858" s="113" t="s">
        <v>5178</v>
      </c>
      <c r="O858" s="113" t="s">
        <v>4948</v>
      </c>
      <c r="P858" s="113" t="s">
        <v>5179</v>
      </c>
      <c r="Q858" s="113" t="s">
        <v>5180</v>
      </c>
      <c r="R858" s="113" t="s">
        <v>4105</v>
      </c>
      <c r="S858" s="79" t="s">
        <v>101</v>
      </c>
    </row>
    <row r="859" spans="1:19" x14ac:dyDescent="0.25">
      <c r="A859" s="142">
        <v>1162684</v>
      </c>
      <c r="B859" s="401">
        <v>43446</v>
      </c>
      <c r="C859" s="113" t="s">
        <v>3287</v>
      </c>
      <c r="D859" s="113" t="s">
        <v>2656</v>
      </c>
      <c r="E859" s="113" t="s">
        <v>2754</v>
      </c>
      <c r="F859" s="109" t="s">
        <v>3288</v>
      </c>
      <c r="G859" s="109" t="s">
        <v>63</v>
      </c>
      <c r="H859" s="113" t="s">
        <v>15</v>
      </c>
      <c r="I859" s="113" t="s">
        <v>60</v>
      </c>
      <c r="J859" s="205">
        <v>461472.8</v>
      </c>
      <c r="K859" s="113" t="s">
        <v>73</v>
      </c>
      <c r="L859" s="113" t="s">
        <v>723</v>
      </c>
      <c r="M859" s="113" t="s">
        <v>1709</v>
      </c>
      <c r="N859" s="113" t="s">
        <v>5167</v>
      </c>
      <c r="O859" s="113" t="s">
        <v>5181</v>
      </c>
      <c r="P859" s="113" t="s">
        <v>1546</v>
      </c>
      <c r="Q859" s="113" t="s">
        <v>2300</v>
      </c>
      <c r="R859" s="113" t="s">
        <v>4106</v>
      </c>
      <c r="S859" s="79" t="s">
        <v>101</v>
      </c>
    </row>
    <row r="860" spans="1:19" x14ac:dyDescent="0.25">
      <c r="A860" s="142">
        <v>1162753</v>
      </c>
      <c r="B860" s="401">
        <v>43446</v>
      </c>
      <c r="C860" s="113" t="s">
        <v>3289</v>
      </c>
      <c r="D860" s="113" t="s">
        <v>2656</v>
      </c>
      <c r="E860" s="113" t="s">
        <v>2754</v>
      </c>
      <c r="F860" s="109" t="s">
        <v>3290</v>
      </c>
      <c r="G860" s="109" t="s">
        <v>63</v>
      </c>
      <c r="H860" s="113" t="s">
        <v>15</v>
      </c>
      <c r="I860" s="113" t="s">
        <v>60</v>
      </c>
      <c r="J860" s="205">
        <v>702521</v>
      </c>
      <c r="K860" s="113" t="s">
        <v>656</v>
      </c>
      <c r="L860" s="113" t="s">
        <v>708</v>
      </c>
      <c r="M860" s="113" t="s">
        <v>1515</v>
      </c>
      <c r="N860" s="113" t="s">
        <v>1625</v>
      </c>
      <c r="O860" s="113" t="s">
        <v>1893</v>
      </c>
      <c r="P860" s="113" t="s">
        <v>2013</v>
      </c>
      <c r="Q860" s="113" t="s">
        <v>1993</v>
      </c>
      <c r="R860" s="113" t="s">
        <v>4107</v>
      </c>
      <c r="S860" s="79" t="s">
        <v>101</v>
      </c>
    </row>
    <row r="861" spans="1:19" x14ac:dyDescent="0.25">
      <c r="A861" s="142">
        <v>1162760</v>
      </c>
      <c r="B861" s="401">
        <v>43446</v>
      </c>
      <c r="C861" s="113" t="s">
        <v>3291</v>
      </c>
      <c r="D861" s="113" t="s">
        <v>2656</v>
      </c>
      <c r="E861" s="113" t="s">
        <v>2754</v>
      </c>
      <c r="F861" s="109" t="s">
        <v>3292</v>
      </c>
      <c r="G861" s="109" t="s">
        <v>59</v>
      </c>
      <c r="H861" s="113" t="s">
        <v>14</v>
      </c>
      <c r="I861" s="113" t="s">
        <v>60</v>
      </c>
      <c r="J861" s="205">
        <v>802836</v>
      </c>
      <c r="K861" s="113" t="s">
        <v>656</v>
      </c>
      <c r="L861" s="113" t="s">
        <v>3659</v>
      </c>
      <c r="M861" s="113" t="s">
        <v>1837</v>
      </c>
      <c r="N861" s="113" t="s">
        <v>1838</v>
      </c>
      <c r="O861" s="113" t="s">
        <v>1794</v>
      </c>
      <c r="P861" s="113" t="s">
        <v>1544</v>
      </c>
      <c r="Q861" s="113" t="s">
        <v>5182</v>
      </c>
      <c r="R861" s="113" t="s">
        <v>4108</v>
      </c>
      <c r="S861" s="79" t="s">
        <v>101</v>
      </c>
    </row>
    <row r="862" spans="1:19" x14ac:dyDescent="0.25">
      <c r="A862" s="142">
        <v>1162764</v>
      </c>
      <c r="B862" s="401">
        <v>43446</v>
      </c>
      <c r="C862" s="113" t="s">
        <v>3293</v>
      </c>
      <c r="D862" s="113" t="s">
        <v>2656</v>
      </c>
      <c r="E862" s="113" t="s">
        <v>2754</v>
      </c>
      <c r="F862" s="109" t="s">
        <v>3294</v>
      </c>
      <c r="G862" s="109" t="s">
        <v>260</v>
      </c>
      <c r="H862" s="113" t="s">
        <v>15</v>
      </c>
      <c r="I862" s="113" t="s">
        <v>60</v>
      </c>
      <c r="J862" s="205">
        <v>995410.8</v>
      </c>
      <c r="K862" s="113" t="s">
        <v>73</v>
      </c>
      <c r="L862" s="113" t="s">
        <v>711</v>
      </c>
      <c r="M862" s="113" t="s">
        <v>4340</v>
      </c>
      <c r="N862" s="113" t="s">
        <v>5183</v>
      </c>
      <c r="O862" s="113" t="s">
        <v>1806</v>
      </c>
      <c r="P862" s="113" t="s">
        <v>5184</v>
      </c>
      <c r="Q862" s="113" t="s">
        <v>5185</v>
      </c>
      <c r="R862" s="113" t="s">
        <v>4109</v>
      </c>
      <c r="S862" s="79" t="s">
        <v>101</v>
      </c>
    </row>
    <row r="863" spans="1:19" x14ac:dyDescent="0.25">
      <c r="A863" s="142">
        <v>1162765</v>
      </c>
      <c r="B863" s="401">
        <v>43446</v>
      </c>
      <c r="C863" s="113" t="s">
        <v>3295</v>
      </c>
      <c r="D863" s="113" t="s">
        <v>2656</v>
      </c>
      <c r="E863" s="113" t="s">
        <v>2754</v>
      </c>
      <c r="F863" s="109" t="s">
        <v>3296</v>
      </c>
      <c r="G863" s="109" t="s">
        <v>255</v>
      </c>
      <c r="H863" s="113" t="s">
        <v>14</v>
      </c>
      <c r="I863" s="113" t="s">
        <v>60</v>
      </c>
      <c r="J863" s="205">
        <v>646890</v>
      </c>
      <c r="K863" s="113" t="s">
        <v>656</v>
      </c>
      <c r="L863" s="113" t="s">
        <v>719</v>
      </c>
      <c r="M863" s="113" t="s">
        <v>2207</v>
      </c>
      <c r="N863" s="113" t="s">
        <v>2338</v>
      </c>
      <c r="O863" s="113" t="s">
        <v>4885</v>
      </c>
      <c r="P863" s="113" t="s">
        <v>1556</v>
      </c>
      <c r="Q863" s="113" t="s">
        <v>2258</v>
      </c>
      <c r="R863" s="113" t="s">
        <v>4110</v>
      </c>
      <c r="S863" s="79" t="s">
        <v>101</v>
      </c>
    </row>
    <row r="864" spans="1:19" x14ac:dyDescent="0.25">
      <c r="A864" s="142">
        <v>1162767</v>
      </c>
      <c r="B864" s="401">
        <v>43446</v>
      </c>
      <c r="C864" s="113" t="s">
        <v>3297</v>
      </c>
      <c r="D864" s="113" t="s">
        <v>2656</v>
      </c>
      <c r="E864" s="113" t="s">
        <v>2754</v>
      </c>
      <c r="F864" s="109" t="s">
        <v>3298</v>
      </c>
      <c r="G864" s="109" t="s">
        <v>257</v>
      </c>
      <c r="H864" s="113" t="s">
        <v>16</v>
      </c>
      <c r="I864" s="113" t="s">
        <v>60</v>
      </c>
      <c r="J864" s="205">
        <v>576806.56000000006</v>
      </c>
      <c r="K864" s="113" t="s">
        <v>656</v>
      </c>
      <c r="L864" s="113" t="s">
        <v>3668</v>
      </c>
      <c r="M864" s="113" t="s">
        <v>5186</v>
      </c>
      <c r="N864" s="113" t="s">
        <v>5187</v>
      </c>
      <c r="O864" s="113" t="s">
        <v>5188</v>
      </c>
      <c r="P864" s="113" t="s">
        <v>1555</v>
      </c>
      <c r="Q864" s="113" t="s">
        <v>5189</v>
      </c>
      <c r="R864" s="113" t="s">
        <v>4111</v>
      </c>
      <c r="S864" s="79" t="s">
        <v>101</v>
      </c>
    </row>
    <row r="865" spans="1:19" x14ac:dyDescent="0.25">
      <c r="A865" s="142">
        <v>1162775</v>
      </c>
      <c r="B865" s="401">
        <v>43446</v>
      </c>
      <c r="C865" s="113" t="s">
        <v>3299</v>
      </c>
      <c r="D865" s="113" t="s">
        <v>2656</v>
      </c>
      <c r="E865" s="113" t="s">
        <v>2754</v>
      </c>
      <c r="F865" s="109" t="s">
        <v>3300</v>
      </c>
      <c r="G865" s="109" t="s">
        <v>256</v>
      </c>
      <c r="H865" s="113" t="s">
        <v>14</v>
      </c>
      <c r="I865" s="113" t="s">
        <v>123</v>
      </c>
      <c r="J865" s="205">
        <v>1288439.75</v>
      </c>
      <c r="K865" s="113" t="s">
        <v>73</v>
      </c>
      <c r="L865" s="113" t="s">
        <v>211</v>
      </c>
      <c r="M865" s="113" t="s">
        <v>1570</v>
      </c>
      <c r="N865" s="113" t="s">
        <v>4377</v>
      </c>
      <c r="O865" s="113" t="s">
        <v>4473</v>
      </c>
      <c r="P865" s="113" t="s">
        <v>2128</v>
      </c>
      <c r="Q865" s="113" t="s">
        <v>1849</v>
      </c>
      <c r="R865" s="113" t="s">
        <v>4112</v>
      </c>
      <c r="S865" s="79" t="s">
        <v>101</v>
      </c>
    </row>
    <row r="866" spans="1:19" x14ac:dyDescent="0.25">
      <c r="A866" s="142">
        <v>1162798</v>
      </c>
      <c r="B866" s="401">
        <v>43446</v>
      </c>
      <c r="C866" s="113" t="s">
        <v>3301</v>
      </c>
      <c r="D866" s="113" t="s">
        <v>2656</v>
      </c>
      <c r="E866" s="113" t="s">
        <v>2754</v>
      </c>
      <c r="F866" s="109" t="s">
        <v>3302</v>
      </c>
      <c r="G866" s="109" t="s">
        <v>255</v>
      </c>
      <c r="H866" s="113" t="s">
        <v>14</v>
      </c>
      <c r="I866" s="113" t="s">
        <v>60</v>
      </c>
      <c r="J866" s="205">
        <v>820985</v>
      </c>
      <c r="K866" s="113" t="s">
        <v>656</v>
      </c>
      <c r="L866" s="113" t="s">
        <v>1284</v>
      </c>
      <c r="M866" s="113" t="s">
        <v>4780</v>
      </c>
      <c r="N866" s="113" t="s">
        <v>5190</v>
      </c>
      <c r="O866" s="113" t="s">
        <v>1621</v>
      </c>
      <c r="P866" s="113" t="s">
        <v>4362</v>
      </c>
      <c r="Q866" s="113" t="s">
        <v>4662</v>
      </c>
      <c r="R866" s="113" t="s">
        <v>4113</v>
      </c>
      <c r="S866" s="79" t="s">
        <v>101</v>
      </c>
    </row>
    <row r="867" spans="1:19" x14ac:dyDescent="0.25">
      <c r="A867" s="142">
        <v>1162809</v>
      </c>
      <c r="B867" s="401">
        <v>43446</v>
      </c>
      <c r="C867" s="113" t="s">
        <v>3303</v>
      </c>
      <c r="D867" s="113" t="s">
        <v>2656</v>
      </c>
      <c r="E867" s="113" t="s">
        <v>2754</v>
      </c>
      <c r="F867" s="109" t="s">
        <v>3304</v>
      </c>
      <c r="G867" s="109" t="s">
        <v>255</v>
      </c>
      <c r="H867" s="113" t="s">
        <v>14</v>
      </c>
      <c r="I867" s="113" t="s">
        <v>60</v>
      </c>
      <c r="J867" s="205">
        <v>1071166</v>
      </c>
      <c r="K867" s="113" t="s">
        <v>73</v>
      </c>
      <c r="L867" s="113" t="s">
        <v>735</v>
      </c>
      <c r="M867" s="113" t="s">
        <v>1943</v>
      </c>
      <c r="N867" s="113" t="s">
        <v>1835</v>
      </c>
      <c r="O867" s="113" t="s">
        <v>1836</v>
      </c>
      <c r="P867" s="113" t="s">
        <v>1660</v>
      </c>
      <c r="Q867" s="113" t="s">
        <v>1557</v>
      </c>
      <c r="R867" s="113" t="s">
        <v>4114</v>
      </c>
      <c r="S867" s="79" t="s">
        <v>101</v>
      </c>
    </row>
    <row r="868" spans="1:19" x14ac:dyDescent="0.25">
      <c r="A868" s="142">
        <v>1162833</v>
      </c>
      <c r="B868" s="401">
        <v>43446</v>
      </c>
      <c r="C868" s="113" t="s">
        <v>3305</v>
      </c>
      <c r="D868" s="113" t="s">
        <v>2656</v>
      </c>
      <c r="E868" s="113" t="s">
        <v>2754</v>
      </c>
      <c r="F868" s="109" t="s">
        <v>3306</v>
      </c>
      <c r="G868" s="109" t="s">
        <v>72</v>
      </c>
      <c r="H868" s="113" t="s">
        <v>15</v>
      </c>
      <c r="I868" s="113" t="s">
        <v>60</v>
      </c>
      <c r="J868" s="205">
        <v>554537.15</v>
      </c>
      <c r="K868" s="113" t="s">
        <v>90</v>
      </c>
      <c r="L868" s="113" t="s">
        <v>225</v>
      </c>
      <c r="M868" s="113" t="s">
        <v>1454</v>
      </c>
      <c r="N868" s="113" t="s">
        <v>2111</v>
      </c>
      <c r="O868" s="113" t="s">
        <v>5191</v>
      </c>
      <c r="P868" s="113" t="s">
        <v>4403</v>
      </c>
      <c r="Q868" s="113" t="s">
        <v>5192</v>
      </c>
      <c r="R868" s="113" t="s">
        <v>4115</v>
      </c>
      <c r="S868" s="79" t="s">
        <v>101</v>
      </c>
    </row>
    <row r="869" spans="1:19" x14ac:dyDescent="0.25">
      <c r="A869" s="142">
        <v>1162860</v>
      </c>
      <c r="B869" s="401">
        <v>43446</v>
      </c>
      <c r="C869" s="113" t="s">
        <v>762</v>
      </c>
      <c r="D869" s="113" t="s">
        <v>2656</v>
      </c>
      <c r="E869" s="113" t="s">
        <v>2754</v>
      </c>
      <c r="F869" s="109" t="s">
        <v>3307</v>
      </c>
      <c r="G869" s="109" t="s">
        <v>468</v>
      </c>
      <c r="H869" s="113" t="s">
        <v>15</v>
      </c>
      <c r="I869" s="113" t="s">
        <v>123</v>
      </c>
      <c r="J869" s="205">
        <v>707521</v>
      </c>
      <c r="K869" s="113" t="s">
        <v>656</v>
      </c>
      <c r="L869" s="113" t="s">
        <v>708</v>
      </c>
      <c r="M869" s="113" t="s">
        <v>1667</v>
      </c>
      <c r="N869" s="113" t="s">
        <v>2142</v>
      </c>
      <c r="O869" s="113" t="s">
        <v>1744</v>
      </c>
      <c r="P869" s="113" t="s">
        <v>1545</v>
      </c>
      <c r="Q869" s="113" t="s">
        <v>1661</v>
      </c>
      <c r="R869" s="113" t="s">
        <v>4116</v>
      </c>
      <c r="S869" s="79" t="s">
        <v>101</v>
      </c>
    </row>
    <row r="870" spans="1:19" x14ac:dyDescent="0.25">
      <c r="A870" s="142">
        <v>1162867</v>
      </c>
      <c r="B870" s="401">
        <v>43446</v>
      </c>
      <c r="C870" s="113" t="s">
        <v>3308</v>
      </c>
      <c r="D870" s="113" t="s">
        <v>2656</v>
      </c>
      <c r="E870" s="113" t="s">
        <v>2754</v>
      </c>
      <c r="F870" s="109" t="s">
        <v>3309</v>
      </c>
      <c r="G870" s="109" t="s">
        <v>250</v>
      </c>
      <c r="H870" s="113" t="s">
        <v>14</v>
      </c>
      <c r="I870" s="113" t="s">
        <v>60</v>
      </c>
      <c r="J870" s="205">
        <v>550096.80000000005</v>
      </c>
      <c r="K870" s="113" t="s">
        <v>73</v>
      </c>
      <c r="L870" s="113" t="s">
        <v>337</v>
      </c>
      <c r="M870" s="113" t="s">
        <v>359</v>
      </c>
      <c r="N870" s="113" t="s">
        <v>5193</v>
      </c>
      <c r="O870" s="113" t="s">
        <v>4482</v>
      </c>
      <c r="P870" s="113" t="s">
        <v>2210</v>
      </c>
      <c r="Q870" s="113" t="s">
        <v>5194</v>
      </c>
      <c r="R870" s="113" t="s">
        <v>4117</v>
      </c>
      <c r="S870" s="79" t="s">
        <v>101</v>
      </c>
    </row>
    <row r="871" spans="1:19" x14ac:dyDescent="0.25">
      <c r="A871" s="142">
        <v>1162872</v>
      </c>
      <c r="B871" s="401">
        <v>43446</v>
      </c>
      <c r="C871" s="113" t="s">
        <v>3310</v>
      </c>
      <c r="D871" s="113" t="s">
        <v>2656</v>
      </c>
      <c r="E871" s="113" t="s">
        <v>2754</v>
      </c>
      <c r="F871" s="109" t="s">
        <v>3311</v>
      </c>
      <c r="G871" s="109" t="s">
        <v>260</v>
      </c>
      <c r="H871" s="113" t="s">
        <v>15</v>
      </c>
      <c r="I871" s="113" t="s">
        <v>60</v>
      </c>
      <c r="J871" s="205">
        <v>814170.2</v>
      </c>
      <c r="K871" s="113" t="s">
        <v>73</v>
      </c>
      <c r="L871" s="113" t="s">
        <v>3669</v>
      </c>
      <c r="M871" s="113" t="s">
        <v>1434</v>
      </c>
      <c r="N871" s="113" t="s">
        <v>2003</v>
      </c>
      <c r="O871" s="113" t="s">
        <v>4447</v>
      </c>
      <c r="P871" s="113" t="s">
        <v>2183</v>
      </c>
      <c r="Q871" s="113" t="s">
        <v>1617</v>
      </c>
      <c r="R871" s="113" t="s">
        <v>4118</v>
      </c>
      <c r="S871" s="79" t="s">
        <v>101</v>
      </c>
    </row>
    <row r="872" spans="1:19" x14ac:dyDescent="0.25">
      <c r="A872" s="142">
        <v>1162874</v>
      </c>
      <c r="B872" s="401">
        <v>43446</v>
      </c>
      <c r="C872" s="113" t="s">
        <v>3312</v>
      </c>
      <c r="D872" s="113" t="s">
        <v>2656</v>
      </c>
      <c r="E872" s="113" t="s">
        <v>2754</v>
      </c>
      <c r="F872" s="109" t="s">
        <v>3313</v>
      </c>
      <c r="G872" s="109" t="s">
        <v>260</v>
      </c>
      <c r="H872" s="113" t="s">
        <v>15</v>
      </c>
      <c r="I872" s="113" t="s">
        <v>60</v>
      </c>
      <c r="J872" s="205">
        <v>1982801.55</v>
      </c>
      <c r="K872" s="113" t="s">
        <v>73</v>
      </c>
      <c r="L872" s="113" t="s">
        <v>903</v>
      </c>
      <c r="M872" s="113" t="s">
        <v>1531</v>
      </c>
      <c r="N872" s="113" t="s">
        <v>4631</v>
      </c>
      <c r="O872" s="113" t="s">
        <v>1435</v>
      </c>
      <c r="P872" s="113" t="s">
        <v>1975</v>
      </c>
      <c r="Q872" s="113" t="s">
        <v>5195</v>
      </c>
      <c r="R872" s="113" t="s">
        <v>4119</v>
      </c>
      <c r="S872" s="79" t="s">
        <v>101</v>
      </c>
    </row>
    <row r="873" spans="1:19" x14ac:dyDescent="0.25">
      <c r="A873" s="142">
        <v>1162878</v>
      </c>
      <c r="B873" s="401">
        <v>43446</v>
      </c>
      <c r="C873" s="113" t="s">
        <v>3314</v>
      </c>
      <c r="D873" s="113" t="s">
        <v>2656</v>
      </c>
      <c r="E873" s="113" t="s">
        <v>2754</v>
      </c>
      <c r="F873" s="109" t="s">
        <v>3315</v>
      </c>
      <c r="G873" s="109" t="s">
        <v>72</v>
      </c>
      <c r="H873" s="113" t="s">
        <v>15</v>
      </c>
      <c r="I873" s="113" t="s">
        <v>60</v>
      </c>
      <c r="J873" s="205">
        <v>1893466</v>
      </c>
      <c r="K873" s="113" t="s">
        <v>656</v>
      </c>
      <c r="L873" s="113" t="s">
        <v>1216</v>
      </c>
      <c r="M873" s="113" t="s">
        <v>5196</v>
      </c>
      <c r="N873" s="113" t="s">
        <v>5197</v>
      </c>
      <c r="O873" s="113" t="s">
        <v>4424</v>
      </c>
      <c r="P873" s="113" t="s">
        <v>5198</v>
      </c>
      <c r="Q873" s="113" t="s">
        <v>4791</v>
      </c>
      <c r="R873" s="113" t="s">
        <v>4120</v>
      </c>
      <c r="S873" s="79" t="s">
        <v>101</v>
      </c>
    </row>
    <row r="874" spans="1:19" x14ac:dyDescent="0.25">
      <c r="A874" s="142">
        <v>1162886</v>
      </c>
      <c r="B874" s="401">
        <v>43446</v>
      </c>
      <c r="C874" s="113" t="s">
        <v>3316</v>
      </c>
      <c r="D874" s="113" t="s">
        <v>2656</v>
      </c>
      <c r="E874" s="113" t="s">
        <v>2754</v>
      </c>
      <c r="F874" s="109" t="s">
        <v>3317</v>
      </c>
      <c r="G874" s="109" t="s">
        <v>260</v>
      </c>
      <c r="H874" s="113" t="s">
        <v>15</v>
      </c>
      <c r="I874" s="113" t="s">
        <v>60</v>
      </c>
      <c r="J874" s="205">
        <v>744920</v>
      </c>
      <c r="K874" s="113" t="s">
        <v>656</v>
      </c>
      <c r="L874" s="113" t="s">
        <v>3665</v>
      </c>
      <c r="M874" s="113" t="s">
        <v>4501</v>
      </c>
      <c r="N874" s="113" t="s">
        <v>358</v>
      </c>
      <c r="O874" s="113" t="s">
        <v>5098</v>
      </c>
      <c r="P874" s="113" t="s">
        <v>5199</v>
      </c>
      <c r="Q874" s="113" t="s">
        <v>5200</v>
      </c>
      <c r="R874" s="113" t="s">
        <v>4121</v>
      </c>
      <c r="S874" s="79" t="s">
        <v>101</v>
      </c>
    </row>
    <row r="875" spans="1:19" x14ac:dyDescent="0.25">
      <c r="A875" s="142">
        <v>1162921</v>
      </c>
      <c r="B875" s="401">
        <v>43446</v>
      </c>
      <c r="C875" s="113" t="s">
        <v>3318</v>
      </c>
      <c r="D875" s="113" t="s">
        <v>2656</v>
      </c>
      <c r="E875" s="113" t="s">
        <v>2754</v>
      </c>
      <c r="F875" s="109" t="s">
        <v>3319</v>
      </c>
      <c r="G875" s="109" t="s">
        <v>255</v>
      </c>
      <c r="H875" s="113" t="s">
        <v>14</v>
      </c>
      <c r="I875" s="113" t="s">
        <v>60</v>
      </c>
      <c r="J875" s="205">
        <v>671653</v>
      </c>
      <c r="K875" s="113" t="s">
        <v>656</v>
      </c>
      <c r="L875" s="113" t="s">
        <v>726</v>
      </c>
      <c r="M875" s="113" t="s">
        <v>4328</v>
      </c>
      <c r="N875" s="113" t="s">
        <v>1672</v>
      </c>
      <c r="O875" s="113" t="s">
        <v>1717</v>
      </c>
      <c r="P875" s="113" t="s">
        <v>1647</v>
      </c>
      <c r="Q875" s="113" t="s">
        <v>1944</v>
      </c>
      <c r="R875" s="113" t="s">
        <v>4122</v>
      </c>
      <c r="S875" s="79" t="s">
        <v>101</v>
      </c>
    </row>
    <row r="876" spans="1:19" x14ac:dyDescent="0.25">
      <c r="A876" s="142">
        <v>1162954</v>
      </c>
      <c r="B876" s="401">
        <v>43446</v>
      </c>
      <c r="C876" s="113" t="s">
        <v>1375</v>
      </c>
      <c r="D876" s="113" t="s">
        <v>2656</v>
      </c>
      <c r="E876" s="113" t="s">
        <v>2754</v>
      </c>
      <c r="F876" s="109" t="s">
        <v>3320</v>
      </c>
      <c r="G876" s="109" t="s">
        <v>106</v>
      </c>
      <c r="H876" s="113" t="s">
        <v>18</v>
      </c>
      <c r="I876" s="113" t="s">
        <v>60</v>
      </c>
      <c r="J876" s="205">
        <v>676588.5</v>
      </c>
      <c r="K876" s="113" t="s">
        <v>656</v>
      </c>
      <c r="L876" s="113" t="s">
        <v>735</v>
      </c>
      <c r="M876" s="113" t="s">
        <v>2094</v>
      </c>
      <c r="N876" s="113" t="s">
        <v>5201</v>
      </c>
      <c r="O876" s="113" t="s">
        <v>5202</v>
      </c>
      <c r="P876" s="113" t="s">
        <v>1669</v>
      </c>
      <c r="Q876" s="113" t="s">
        <v>1557</v>
      </c>
      <c r="R876" s="113" t="s">
        <v>4123</v>
      </c>
      <c r="S876" s="79" t="s">
        <v>101</v>
      </c>
    </row>
    <row r="877" spans="1:19" x14ac:dyDescent="0.25">
      <c r="A877" s="142">
        <v>1162968</v>
      </c>
      <c r="B877" s="401">
        <v>43446</v>
      </c>
      <c r="C877" s="113" t="s">
        <v>67</v>
      </c>
      <c r="D877" s="113" t="s">
        <v>2656</v>
      </c>
      <c r="E877" s="113" t="s">
        <v>2754</v>
      </c>
      <c r="F877" s="109" t="s">
        <v>3321</v>
      </c>
      <c r="G877" s="109" t="s">
        <v>59</v>
      </c>
      <c r="H877" s="113" t="s">
        <v>14</v>
      </c>
      <c r="I877" s="113" t="s">
        <v>60</v>
      </c>
      <c r="J877" s="205">
        <v>1166576</v>
      </c>
      <c r="K877" s="113" t="s">
        <v>81</v>
      </c>
      <c r="L877" s="113" t="s">
        <v>82</v>
      </c>
      <c r="M877" s="113" t="s">
        <v>1484</v>
      </c>
      <c r="N877" s="113" t="s">
        <v>1686</v>
      </c>
      <c r="O877" s="113" t="s">
        <v>1485</v>
      </c>
      <c r="P877" s="113" t="s">
        <v>1451</v>
      </c>
      <c r="Q877" s="113" t="s">
        <v>2046</v>
      </c>
      <c r="R877" s="113" t="s">
        <v>4124</v>
      </c>
      <c r="S877" s="79" t="s">
        <v>101</v>
      </c>
    </row>
    <row r="878" spans="1:19" x14ac:dyDescent="0.25">
      <c r="A878" s="142">
        <v>1162969</v>
      </c>
      <c r="B878" s="401">
        <v>43446</v>
      </c>
      <c r="C878" s="113" t="s">
        <v>3322</v>
      </c>
      <c r="D878" s="113" t="s">
        <v>2656</v>
      </c>
      <c r="E878" s="113" t="s">
        <v>2754</v>
      </c>
      <c r="F878" s="109" t="s">
        <v>3323</v>
      </c>
      <c r="G878" s="109" t="s">
        <v>260</v>
      </c>
      <c r="H878" s="113" t="s">
        <v>15</v>
      </c>
      <c r="I878" s="113" t="s">
        <v>60</v>
      </c>
      <c r="J878" s="205">
        <v>568193</v>
      </c>
      <c r="K878" s="113" t="s">
        <v>656</v>
      </c>
      <c r="L878" s="113" t="s">
        <v>3670</v>
      </c>
      <c r="M878" s="113" t="s">
        <v>5203</v>
      </c>
      <c r="N878" s="113" t="s">
        <v>5204</v>
      </c>
      <c r="O878" s="113" t="s">
        <v>5205</v>
      </c>
      <c r="P878" s="113" t="s">
        <v>5206</v>
      </c>
      <c r="Q878" s="113" t="s">
        <v>1641</v>
      </c>
      <c r="R878" s="113" t="s">
        <v>4125</v>
      </c>
      <c r="S878" s="79" t="s">
        <v>101</v>
      </c>
    </row>
    <row r="879" spans="1:19" x14ac:dyDescent="0.25">
      <c r="A879" s="142">
        <v>1162980</v>
      </c>
      <c r="B879" s="401">
        <v>43446</v>
      </c>
      <c r="C879" s="113" t="s">
        <v>3324</v>
      </c>
      <c r="D879" s="113" t="s">
        <v>2656</v>
      </c>
      <c r="E879" s="113" t="s">
        <v>2754</v>
      </c>
      <c r="F879" s="109" t="s">
        <v>3325</v>
      </c>
      <c r="G879" s="109" t="s">
        <v>250</v>
      </c>
      <c r="H879" s="113" t="s">
        <v>14</v>
      </c>
      <c r="I879" s="113" t="s">
        <v>60</v>
      </c>
      <c r="J879" s="205">
        <v>1740297.2</v>
      </c>
      <c r="K879" s="113" t="s">
        <v>81</v>
      </c>
      <c r="L879" s="113" t="s">
        <v>131</v>
      </c>
      <c r="M879" s="113" t="s">
        <v>5207</v>
      </c>
      <c r="N879" s="113" t="s">
        <v>1564</v>
      </c>
      <c r="O879" s="113" t="s">
        <v>1565</v>
      </c>
      <c r="P879" s="113" t="s">
        <v>4826</v>
      </c>
      <c r="Q879" s="113" t="s">
        <v>5208</v>
      </c>
      <c r="R879" s="113" t="s">
        <v>4126</v>
      </c>
      <c r="S879" s="79" t="s">
        <v>101</v>
      </c>
    </row>
    <row r="880" spans="1:19" x14ac:dyDescent="0.25">
      <c r="A880" s="142">
        <v>1163002</v>
      </c>
      <c r="B880" s="401">
        <v>43446</v>
      </c>
      <c r="C880" s="113" t="s">
        <v>3326</v>
      </c>
      <c r="D880" s="113" t="s">
        <v>2656</v>
      </c>
      <c r="E880" s="113" t="s">
        <v>2754</v>
      </c>
      <c r="F880" s="109" t="s">
        <v>3327</v>
      </c>
      <c r="G880" s="109" t="s">
        <v>255</v>
      </c>
      <c r="H880" s="113" t="s">
        <v>14</v>
      </c>
      <c r="I880" s="113" t="s">
        <v>60</v>
      </c>
      <c r="J880" s="205">
        <v>1416603.2</v>
      </c>
      <c r="K880" s="113" t="s">
        <v>73</v>
      </c>
      <c r="L880" s="113" t="s">
        <v>1007</v>
      </c>
      <c r="M880" s="113" t="s">
        <v>4848</v>
      </c>
      <c r="N880" s="113" t="s">
        <v>358</v>
      </c>
      <c r="O880" s="113" t="s">
        <v>1733</v>
      </c>
      <c r="P880" s="113" t="s">
        <v>4581</v>
      </c>
      <c r="Q880" s="113" t="s">
        <v>5209</v>
      </c>
      <c r="R880" s="113" t="s">
        <v>4127</v>
      </c>
      <c r="S880" s="79" t="s">
        <v>101</v>
      </c>
    </row>
    <row r="881" spans="1:19" x14ac:dyDescent="0.25">
      <c r="A881" s="142">
        <v>1163039</v>
      </c>
      <c r="B881" s="401">
        <v>43446</v>
      </c>
      <c r="C881" s="113" t="s">
        <v>3328</v>
      </c>
      <c r="D881" s="113" t="s">
        <v>2656</v>
      </c>
      <c r="E881" s="113" t="s">
        <v>2754</v>
      </c>
      <c r="F881" s="109" t="s">
        <v>3329</v>
      </c>
      <c r="G881" s="109" t="s">
        <v>255</v>
      </c>
      <c r="H881" s="113" t="s">
        <v>14</v>
      </c>
      <c r="I881" s="113" t="s">
        <v>60</v>
      </c>
      <c r="J881" s="205">
        <v>1202978</v>
      </c>
      <c r="K881" s="113" t="s">
        <v>656</v>
      </c>
      <c r="L881" s="113" t="s">
        <v>1094</v>
      </c>
      <c r="M881" s="113" t="s">
        <v>1427</v>
      </c>
      <c r="N881" s="113" t="s">
        <v>4564</v>
      </c>
      <c r="O881" s="113" t="s">
        <v>4924</v>
      </c>
      <c r="P881" s="113" t="s">
        <v>4452</v>
      </c>
      <c r="Q881" s="113" t="s">
        <v>4603</v>
      </c>
      <c r="R881" s="113" t="s">
        <v>4128</v>
      </c>
      <c r="S881" s="79" t="s">
        <v>101</v>
      </c>
    </row>
    <row r="882" spans="1:19" x14ac:dyDescent="0.25">
      <c r="A882" s="142">
        <v>1163040</v>
      </c>
      <c r="B882" s="401">
        <v>43446</v>
      </c>
      <c r="C882" s="113" t="s">
        <v>3330</v>
      </c>
      <c r="D882" s="113" t="s">
        <v>2656</v>
      </c>
      <c r="E882" s="113" t="s">
        <v>2754</v>
      </c>
      <c r="F882" s="109" t="s">
        <v>3331</v>
      </c>
      <c r="G882" s="109" t="s">
        <v>391</v>
      </c>
      <c r="H882" s="113" t="s">
        <v>16</v>
      </c>
      <c r="I882" s="113" t="s">
        <v>123</v>
      </c>
      <c r="J882" s="205">
        <v>195328</v>
      </c>
      <c r="K882" s="113" t="s">
        <v>656</v>
      </c>
      <c r="L882" s="113" t="s">
        <v>3644</v>
      </c>
      <c r="M882" s="113" t="s">
        <v>5210</v>
      </c>
      <c r="N882" s="113" t="s">
        <v>1627</v>
      </c>
      <c r="O882" s="113" t="s">
        <v>4785</v>
      </c>
      <c r="P882" s="113" t="s">
        <v>2043</v>
      </c>
      <c r="Q882" s="113" t="s">
        <v>1757</v>
      </c>
      <c r="R882" s="113" t="s">
        <v>4129</v>
      </c>
      <c r="S882" s="79" t="s">
        <v>101</v>
      </c>
    </row>
    <row r="883" spans="1:19" x14ac:dyDescent="0.25">
      <c r="A883" s="142">
        <v>1163053</v>
      </c>
      <c r="B883" s="401">
        <v>43446</v>
      </c>
      <c r="C883" s="113" t="s">
        <v>3332</v>
      </c>
      <c r="D883" s="113" t="s">
        <v>2656</v>
      </c>
      <c r="E883" s="113" t="s">
        <v>2754</v>
      </c>
      <c r="F883" s="109" t="s">
        <v>3333</v>
      </c>
      <c r="G883" s="109" t="s">
        <v>255</v>
      </c>
      <c r="H883" s="113" t="s">
        <v>14</v>
      </c>
      <c r="I883" s="113" t="s">
        <v>60</v>
      </c>
      <c r="J883" s="205">
        <v>859702</v>
      </c>
      <c r="K883" s="113" t="s">
        <v>656</v>
      </c>
      <c r="L883" s="113" t="s">
        <v>704</v>
      </c>
      <c r="M883" s="113" t="s">
        <v>1719</v>
      </c>
      <c r="N883" s="113" t="s">
        <v>5211</v>
      </c>
      <c r="O883" s="113" t="s">
        <v>1581</v>
      </c>
      <c r="P883" s="113" t="s">
        <v>5212</v>
      </c>
      <c r="Q883" s="113" t="s">
        <v>5146</v>
      </c>
      <c r="R883" s="113" t="s">
        <v>4130</v>
      </c>
      <c r="S883" s="79" t="s">
        <v>101</v>
      </c>
    </row>
    <row r="884" spans="1:19" x14ac:dyDescent="0.25">
      <c r="A884" s="142">
        <v>1163054</v>
      </c>
      <c r="B884" s="401">
        <v>43446</v>
      </c>
      <c r="C884" s="113" t="s">
        <v>3334</v>
      </c>
      <c r="D884" s="113" t="s">
        <v>2656</v>
      </c>
      <c r="E884" s="113" t="s">
        <v>2754</v>
      </c>
      <c r="F884" s="109" t="s">
        <v>3335</v>
      </c>
      <c r="G884" s="109" t="s">
        <v>260</v>
      </c>
      <c r="H884" s="113" t="s">
        <v>15</v>
      </c>
      <c r="I884" s="113" t="s">
        <v>60</v>
      </c>
      <c r="J884" s="205">
        <v>1229189.6000000001</v>
      </c>
      <c r="K884" s="113" t="s">
        <v>73</v>
      </c>
      <c r="L884" s="113" t="s">
        <v>997</v>
      </c>
      <c r="M884" s="113" t="s">
        <v>1797</v>
      </c>
      <c r="N884" s="113" t="s">
        <v>1697</v>
      </c>
      <c r="O884" s="113" t="s">
        <v>4464</v>
      </c>
      <c r="P884" s="113" t="s">
        <v>4294</v>
      </c>
      <c r="Q884" s="113" t="s">
        <v>5213</v>
      </c>
      <c r="R884" s="113" t="s">
        <v>4131</v>
      </c>
      <c r="S884" s="79" t="s">
        <v>101</v>
      </c>
    </row>
    <row r="885" spans="1:19" x14ac:dyDescent="0.25">
      <c r="A885" s="142">
        <v>1163067</v>
      </c>
      <c r="B885" s="401">
        <v>43446</v>
      </c>
      <c r="C885" s="113" t="s">
        <v>3336</v>
      </c>
      <c r="D885" s="113" t="s">
        <v>2656</v>
      </c>
      <c r="E885" s="113" t="s">
        <v>2754</v>
      </c>
      <c r="F885" s="109" t="s">
        <v>3337</v>
      </c>
      <c r="G885" s="109" t="s">
        <v>260</v>
      </c>
      <c r="H885" s="113" t="s">
        <v>15</v>
      </c>
      <c r="I885" s="113" t="s">
        <v>60</v>
      </c>
      <c r="J885" s="205">
        <v>930103.2</v>
      </c>
      <c r="K885" s="113" t="s">
        <v>90</v>
      </c>
      <c r="L885" s="113" t="s">
        <v>167</v>
      </c>
      <c r="M885" s="113" t="s">
        <v>2018</v>
      </c>
      <c r="N885" s="113" t="s">
        <v>1459</v>
      </c>
      <c r="O885" s="113" t="s">
        <v>5214</v>
      </c>
      <c r="P885" s="113" t="s">
        <v>370</v>
      </c>
      <c r="Q885" s="113" t="s">
        <v>1475</v>
      </c>
      <c r="R885" s="113" t="s">
        <v>4132</v>
      </c>
      <c r="S885" s="79" t="s">
        <v>101</v>
      </c>
    </row>
    <row r="886" spans="1:19" x14ac:dyDescent="0.25">
      <c r="A886" s="142">
        <v>1163090</v>
      </c>
      <c r="B886" s="401">
        <v>43446</v>
      </c>
      <c r="C886" s="113" t="s">
        <v>1256</v>
      </c>
      <c r="D886" s="113" t="s">
        <v>2656</v>
      </c>
      <c r="E886" s="113" t="s">
        <v>2754</v>
      </c>
      <c r="F886" s="109" t="s">
        <v>3338</v>
      </c>
      <c r="G886" s="109" t="s">
        <v>59</v>
      </c>
      <c r="H886" s="113" t="s">
        <v>14</v>
      </c>
      <c r="I886" s="113" t="s">
        <v>60</v>
      </c>
      <c r="J886" s="205">
        <v>1273624</v>
      </c>
      <c r="K886" s="113" t="s">
        <v>656</v>
      </c>
      <c r="L886" s="113" t="s">
        <v>704</v>
      </c>
      <c r="M886" s="113" t="s">
        <v>1601</v>
      </c>
      <c r="N886" s="113" t="s">
        <v>1600</v>
      </c>
      <c r="O886" s="113" t="s">
        <v>1603</v>
      </c>
      <c r="P886" s="113" t="s">
        <v>1952</v>
      </c>
      <c r="Q886" s="113" t="s">
        <v>5215</v>
      </c>
      <c r="R886" s="113" t="s">
        <v>4133</v>
      </c>
      <c r="S886" s="79" t="s">
        <v>101</v>
      </c>
    </row>
    <row r="887" spans="1:19" x14ac:dyDescent="0.25">
      <c r="A887" s="142">
        <v>1163111</v>
      </c>
      <c r="B887" s="401">
        <v>43446</v>
      </c>
      <c r="C887" s="113" t="s">
        <v>3339</v>
      </c>
      <c r="D887" s="113" t="s">
        <v>2656</v>
      </c>
      <c r="E887" s="113" t="s">
        <v>2754</v>
      </c>
      <c r="F887" s="109" t="s">
        <v>3340</v>
      </c>
      <c r="G887" s="109" t="s">
        <v>391</v>
      </c>
      <c r="H887" s="113" t="s">
        <v>16</v>
      </c>
      <c r="I887" s="113" t="s">
        <v>123</v>
      </c>
      <c r="J887" s="205">
        <v>878747.8</v>
      </c>
      <c r="K887" s="113" t="s">
        <v>73</v>
      </c>
      <c r="L887" s="113" t="s">
        <v>635</v>
      </c>
      <c r="M887" s="113" t="s">
        <v>5216</v>
      </c>
      <c r="N887" s="113" t="s">
        <v>5217</v>
      </c>
      <c r="O887" s="113" t="s">
        <v>1969</v>
      </c>
      <c r="P887" s="113" t="s">
        <v>2072</v>
      </c>
      <c r="Q887" s="113" t="s">
        <v>5218</v>
      </c>
      <c r="R887" s="113" t="s">
        <v>4134</v>
      </c>
      <c r="S887" s="79" t="s">
        <v>101</v>
      </c>
    </row>
    <row r="888" spans="1:19" x14ac:dyDescent="0.25">
      <c r="A888" s="142">
        <v>1163120</v>
      </c>
      <c r="B888" s="401">
        <v>43446</v>
      </c>
      <c r="C888" s="113" t="s">
        <v>3341</v>
      </c>
      <c r="D888" s="113" t="s">
        <v>2656</v>
      </c>
      <c r="E888" s="113" t="s">
        <v>2754</v>
      </c>
      <c r="F888" s="109" t="s">
        <v>3342</v>
      </c>
      <c r="G888" s="109" t="s">
        <v>2346</v>
      </c>
      <c r="H888" s="113" t="s">
        <v>14</v>
      </c>
      <c r="I888" s="113" t="s">
        <v>1141</v>
      </c>
      <c r="J888" s="205">
        <v>1051297.6000000001</v>
      </c>
      <c r="K888" s="113" t="s">
        <v>81</v>
      </c>
      <c r="L888" s="113" t="s">
        <v>225</v>
      </c>
      <c r="M888" s="113" t="s">
        <v>5219</v>
      </c>
      <c r="N888" s="113" t="s">
        <v>5220</v>
      </c>
      <c r="O888" s="113" t="s">
        <v>1800</v>
      </c>
      <c r="P888" s="113" t="s">
        <v>4310</v>
      </c>
      <c r="Q888" s="113" t="s">
        <v>5221</v>
      </c>
      <c r="R888" s="113" t="s">
        <v>4135</v>
      </c>
      <c r="S888" s="79" t="s">
        <v>101</v>
      </c>
    </row>
    <row r="889" spans="1:19" x14ac:dyDescent="0.25">
      <c r="A889" s="142">
        <v>1163143</v>
      </c>
      <c r="B889" s="401">
        <v>43446</v>
      </c>
      <c r="C889" s="113" t="s">
        <v>3343</v>
      </c>
      <c r="D889" s="113" t="s">
        <v>2656</v>
      </c>
      <c r="E889" s="113" t="s">
        <v>2754</v>
      </c>
      <c r="F889" s="109" t="s">
        <v>3344</v>
      </c>
      <c r="G889" s="109" t="s">
        <v>72</v>
      </c>
      <c r="H889" s="113" t="s">
        <v>15</v>
      </c>
      <c r="I889" s="113" t="s">
        <v>60</v>
      </c>
      <c r="J889" s="205">
        <v>3401794</v>
      </c>
      <c r="K889" s="113" t="s">
        <v>73</v>
      </c>
      <c r="L889" s="113" t="s">
        <v>768</v>
      </c>
      <c r="M889" s="113" t="s">
        <v>1526</v>
      </c>
      <c r="N889" s="113" t="s">
        <v>4476</v>
      </c>
      <c r="O889" s="113" t="s">
        <v>1904</v>
      </c>
      <c r="P889" s="113" t="s">
        <v>4693</v>
      </c>
      <c r="Q889" s="113" t="s">
        <v>4389</v>
      </c>
      <c r="R889" s="113" t="s">
        <v>4136</v>
      </c>
      <c r="S889" s="79" t="s">
        <v>101</v>
      </c>
    </row>
    <row r="890" spans="1:19" x14ac:dyDescent="0.25">
      <c r="A890" s="142">
        <v>1163149</v>
      </c>
      <c r="B890" s="401">
        <v>43446</v>
      </c>
      <c r="C890" s="113" t="s">
        <v>3345</v>
      </c>
      <c r="D890" s="113" t="s">
        <v>2656</v>
      </c>
      <c r="E890" s="113" t="s">
        <v>2754</v>
      </c>
      <c r="F890" s="109" t="s">
        <v>3346</v>
      </c>
      <c r="G890" s="109" t="s">
        <v>72</v>
      </c>
      <c r="H890" s="113" t="s">
        <v>15</v>
      </c>
      <c r="I890" s="113" t="s">
        <v>60</v>
      </c>
      <c r="J890" s="205">
        <v>2309382.4</v>
      </c>
      <c r="K890" s="113" t="s">
        <v>73</v>
      </c>
      <c r="L890" s="113" t="s">
        <v>956</v>
      </c>
      <c r="M890" s="113" t="s">
        <v>1941</v>
      </c>
      <c r="N890" s="113" t="s">
        <v>4840</v>
      </c>
      <c r="O890" s="113" t="s">
        <v>1956</v>
      </c>
      <c r="P890" s="113" t="s">
        <v>5222</v>
      </c>
      <c r="Q890" s="113" t="s">
        <v>5223</v>
      </c>
      <c r="R890" s="113" t="s">
        <v>4137</v>
      </c>
      <c r="S890" s="79" t="s">
        <v>101</v>
      </c>
    </row>
    <row r="891" spans="1:19" x14ac:dyDescent="0.25">
      <c r="A891" s="142">
        <v>1163202</v>
      </c>
      <c r="B891" s="401">
        <v>43446</v>
      </c>
      <c r="C891" s="113" t="s">
        <v>3347</v>
      </c>
      <c r="D891" s="113" t="s">
        <v>2656</v>
      </c>
      <c r="E891" s="113" t="s">
        <v>2754</v>
      </c>
      <c r="F891" s="109" t="s">
        <v>3348</v>
      </c>
      <c r="G891" s="109" t="s">
        <v>59</v>
      </c>
      <c r="H891" s="113" t="s">
        <v>14</v>
      </c>
      <c r="I891" s="113" t="s">
        <v>60</v>
      </c>
      <c r="J891" s="205">
        <v>593042.72</v>
      </c>
      <c r="K891" s="113" t="s">
        <v>73</v>
      </c>
      <c r="L891" s="113" t="s">
        <v>723</v>
      </c>
      <c r="M891" s="113" t="s">
        <v>5224</v>
      </c>
      <c r="N891" s="113" t="s">
        <v>5225</v>
      </c>
      <c r="O891" s="113" t="s">
        <v>4680</v>
      </c>
      <c r="P891" s="113" t="s">
        <v>4510</v>
      </c>
      <c r="Q891" s="113" t="s">
        <v>5226</v>
      </c>
      <c r="R891" s="113" t="s">
        <v>4138</v>
      </c>
      <c r="S891" s="79" t="s">
        <v>101</v>
      </c>
    </row>
    <row r="892" spans="1:19" x14ac:dyDescent="0.25">
      <c r="A892" s="142">
        <v>1163214</v>
      </c>
      <c r="B892" s="401">
        <v>43446</v>
      </c>
      <c r="C892" s="113" t="s">
        <v>3349</v>
      </c>
      <c r="D892" s="113" t="s">
        <v>2656</v>
      </c>
      <c r="E892" s="113" t="s">
        <v>2754</v>
      </c>
      <c r="F892" s="109" t="s">
        <v>3350</v>
      </c>
      <c r="G892" s="109" t="s">
        <v>388</v>
      </c>
      <c r="H892" s="113" t="s">
        <v>124</v>
      </c>
      <c r="I892" s="113" t="s">
        <v>60</v>
      </c>
      <c r="J892" s="205">
        <v>791052</v>
      </c>
      <c r="K892" s="113" t="s">
        <v>81</v>
      </c>
      <c r="L892" s="113" t="s">
        <v>225</v>
      </c>
      <c r="M892" s="113" t="s">
        <v>4359</v>
      </c>
      <c r="N892" s="113" t="s">
        <v>5227</v>
      </c>
      <c r="O892" s="113" t="s">
        <v>5228</v>
      </c>
      <c r="P892" s="113" t="s">
        <v>374</v>
      </c>
      <c r="Q892" s="113" t="s">
        <v>4448</v>
      </c>
      <c r="R892" s="113" t="s">
        <v>4139</v>
      </c>
      <c r="S892" s="79" t="s">
        <v>101</v>
      </c>
    </row>
    <row r="893" spans="1:19" x14ac:dyDescent="0.25">
      <c r="A893" s="142">
        <v>1163233</v>
      </c>
      <c r="B893" s="401">
        <v>43446</v>
      </c>
      <c r="C893" s="113" t="s">
        <v>3008</v>
      </c>
      <c r="D893" s="113" t="s">
        <v>2656</v>
      </c>
      <c r="E893" s="113" t="s">
        <v>2754</v>
      </c>
      <c r="F893" s="109" t="s">
        <v>3351</v>
      </c>
      <c r="G893" s="109" t="s">
        <v>255</v>
      </c>
      <c r="H893" s="113" t="s">
        <v>14</v>
      </c>
      <c r="I893" s="113" t="s">
        <v>60</v>
      </c>
      <c r="J893" s="205">
        <v>993742</v>
      </c>
      <c r="K893" s="113" t="s">
        <v>73</v>
      </c>
      <c r="L893" s="113" t="s">
        <v>196</v>
      </c>
      <c r="M893" s="113" t="s">
        <v>1632</v>
      </c>
      <c r="N893" s="113" t="s">
        <v>5229</v>
      </c>
      <c r="O893" s="113" t="s">
        <v>5230</v>
      </c>
      <c r="P893" s="113" t="s">
        <v>4661</v>
      </c>
      <c r="Q893" s="113" t="s">
        <v>5231</v>
      </c>
      <c r="R893" s="113" t="s">
        <v>4140</v>
      </c>
      <c r="S893" s="79" t="s">
        <v>101</v>
      </c>
    </row>
    <row r="894" spans="1:19" x14ac:dyDescent="0.25">
      <c r="A894" s="142">
        <v>1163235</v>
      </c>
      <c r="B894" s="401">
        <v>43446</v>
      </c>
      <c r="C894" s="113" t="s">
        <v>3101</v>
      </c>
      <c r="D894" s="113" t="s">
        <v>2656</v>
      </c>
      <c r="E894" s="113" t="s">
        <v>2754</v>
      </c>
      <c r="F894" s="109" t="s">
        <v>3352</v>
      </c>
      <c r="G894" s="109" t="s">
        <v>255</v>
      </c>
      <c r="H894" s="113" t="s">
        <v>14</v>
      </c>
      <c r="I894" s="113" t="s">
        <v>60</v>
      </c>
      <c r="J894" s="205">
        <v>767521</v>
      </c>
      <c r="K894" s="113" t="s">
        <v>656</v>
      </c>
      <c r="L894" s="113" t="s">
        <v>1245</v>
      </c>
      <c r="M894" s="113" t="s">
        <v>1539</v>
      </c>
      <c r="N894" s="113" t="s">
        <v>4827</v>
      </c>
      <c r="O894" s="113" t="s">
        <v>1505</v>
      </c>
      <c r="P894" s="113" t="s">
        <v>1624</v>
      </c>
      <c r="Q894" s="113" t="s">
        <v>4363</v>
      </c>
      <c r="R894" s="113" t="s">
        <v>4141</v>
      </c>
      <c r="S894" s="79" t="s">
        <v>101</v>
      </c>
    </row>
    <row r="895" spans="1:19" x14ac:dyDescent="0.25">
      <c r="A895" s="142">
        <v>1163238</v>
      </c>
      <c r="B895" s="401">
        <v>43446</v>
      </c>
      <c r="C895" s="113" t="s">
        <v>3353</v>
      </c>
      <c r="D895" s="113" t="s">
        <v>2656</v>
      </c>
      <c r="E895" s="113" t="s">
        <v>2754</v>
      </c>
      <c r="F895" s="109" t="s">
        <v>3354</v>
      </c>
      <c r="G895" s="109" t="s">
        <v>250</v>
      </c>
      <c r="H895" s="113" t="s">
        <v>14</v>
      </c>
      <c r="I895" s="113" t="s">
        <v>60</v>
      </c>
      <c r="J895" s="205">
        <v>766310.2</v>
      </c>
      <c r="K895" s="113" t="s">
        <v>656</v>
      </c>
      <c r="L895" s="113" t="s">
        <v>3651</v>
      </c>
      <c r="M895" s="113" t="s">
        <v>1427</v>
      </c>
      <c r="N895" s="113" t="s">
        <v>4673</v>
      </c>
      <c r="O895" s="113" t="s">
        <v>5232</v>
      </c>
      <c r="P895" s="113" t="s">
        <v>4601</v>
      </c>
      <c r="Q895" s="113" t="s">
        <v>5233</v>
      </c>
      <c r="R895" s="113" t="s">
        <v>4142</v>
      </c>
      <c r="S895" s="79" t="s">
        <v>101</v>
      </c>
    </row>
    <row r="896" spans="1:19" x14ac:dyDescent="0.25">
      <c r="A896" s="142">
        <v>1163240</v>
      </c>
      <c r="B896" s="401">
        <v>43446</v>
      </c>
      <c r="C896" s="113" t="s">
        <v>1335</v>
      </c>
      <c r="D896" s="113" t="s">
        <v>2656</v>
      </c>
      <c r="E896" s="113" t="s">
        <v>2754</v>
      </c>
      <c r="F896" s="109" t="s">
        <v>3355</v>
      </c>
      <c r="G896" s="109" t="s">
        <v>443</v>
      </c>
      <c r="H896" s="113" t="s">
        <v>18</v>
      </c>
      <c r="I896" s="113" t="s">
        <v>60</v>
      </c>
      <c r="J896" s="205">
        <v>870024</v>
      </c>
      <c r="K896" s="113" t="s">
        <v>656</v>
      </c>
      <c r="L896" s="113" t="s">
        <v>944</v>
      </c>
      <c r="M896" s="113" t="s">
        <v>4494</v>
      </c>
      <c r="N896" s="113" t="s">
        <v>1716</v>
      </c>
      <c r="O896" s="113" t="s">
        <v>1555</v>
      </c>
      <c r="P896" s="113" t="s">
        <v>1588</v>
      </c>
      <c r="Q896" s="113" t="s">
        <v>1884</v>
      </c>
      <c r="R896" s="113" t="s">
        <v>4143</v>
      </c>
      <c r="S896" s="79" t="s">
        <v>101</v>
      </c>
    </row>
    <row r="897" spans="1:19" x14ac:dyDescent="0.25">
      <c r="A897" s="142">
        <v>1163249</v>
      </c>
      <c r="B897" s="401">
        <v>43446</v>
      </c>
      <c r="C897" s="113" t="s">
        <v>3356</v>
      </c>
      <c r="D897" s="113" t="s">
        <v>2656</v>
      </c>
      <c r="E897" s="113" t="s">
        <v>2754</v>
      </c>
      <c r="F897" s="109" t="s">
        <v>3357</v>
      </c>
      <c r="G897" s="109" t="s">
        <v>260</v>
      </c>
      <c r="H897" s="113" t="s">
        <v>15</v>
      </c>
      <c r="I897" s="113" t="s">
        <v>60</v>
      </c>
      <c r="J897" s="205">
        <v>600357</v>
      </c>
      <c r="K897" s="113" t="s">
        <v>73</v>
      </c>
      <c r="L897" s="113" t="s">
        <v>1355</v>
      </c>
      <c r="M897" s="113" t="s">
        <v>1842</v>
      </c>
      <c r="N897" s="113" t="s">
        <v>1734</v>
      </c>
      <c r="O897" s="113" t="s">
        <v>5234</v>
      </c>
      <c r="P897" s="113" t="s">
        <v>5002</v>
      </c>
      <c r="Q897" s="113" t="s">
        <v>1442</v>
      </c>
      <c r="R897" s="113" t="s">
        <v>4144</v>
      </c>
      <c r="S897" s="79" t="s">
        <v>101</v>
      </c>
    </row>
    <row r="898" spans="1:19" x14ac:dyDescent="0.25">
      <c r="A898" s="142">
        <v>1163282</v>
      </c>
      <c r="B898" s="401">
        <v>43446</v>
      </c>
      <c r="C898" s="113" t="s">
        <v>3358</v>
      </c>
      <c r="D898" s="113" t="s">
        <v>2656</v>
      </c>
      <c r="E898" s="113" t="s">
        <v>2754</v>
      </c>
      <c r="F898" s="109" t="s">
        <v>3359</v>
      </c>
      <c r="G898" s="109" t="s">
        <v>255</v>
      </c>
      <c r="H898" s="113" t="s">
        <v>14</v>
      </c>
      <c r="I898" s="113" t="s">
        <v>60</v>
      </c>
      <c r="J898" s="205">
        <v>711031.9</v>
      </c>
      <c r="K898" s="113" t="s">
        <v>73</v>
      </c>
      <c r="L898" s="113" t="s">
        <v>779</v>
      </c>
      <c r="M898" s="113" t="s">
        <v>1548</v>
      </c>
      <c r="N898" s="113" t="s">
        <v>4631</v>
      </c>
      <c r="O898" s="113" t="s">
        <v>5235</v>
      </c>
      <c r="P898" s="113" t="s">
        <v>5236</v>
      </c>
      <c r="Q898" s="113" t="s">
        <v>5237</v>
      </c>
      <c r="R898" s="113" t="s">
        <v>4145</v>
      </c>
      <c r="S898" s="79" t="s">
        <v>101</v>
      </c>
    </row>
    <row r="899" spans="1:19" x14ac:dyDescent="0.25">
      <c r="A899" s="142">
        <v>1163310</v>
      </c>
      <c r="B899" s="401">
        <v>43446</v>
      </c>
      <c r="C899" s="113" t="s">
        <v>3360</v>
      </c>
      <c r="D899" s="113" t="s">
        <v>2656</v>
      </c>
      <c r="E899" s="113" t="s">
        <v>2754</v>
      </c>
      <c r="F899" s="109" t="s">
        <v>3361</v>
      </c>
      <c r="G899" s="109" t="s">
        <v>437</v>
      </c>
      <c r="H899" s="113" t="s">
        <v>14</v>
      </c>
      <c r="I899" s="113" t="s">
        <v>123</v>
      </c>
      <c r="J899" s="205">
        <v>599485.19999999995</v>
      </c>
      <c r="K899" s="113" t="s">
        <v>656</v>
      </c>
      <c r="L899" s="113" t="s">
        <v>879</v>
      </c>
      <c r="M899" s="113" t="s">
        <v>4518</v>
      </c>
      <c r="N899" s="113" t="s">
        <v>5238</v>
      </c>
      <c r="O899" s="113" t="s">
        <v>5239</v>
      </c>
      <c r="P899" s="113" t="s">
        <v>4523</v>
      </c>
      <c r="Q899" s="113" t="s">
        <v>1905</v>
      </c>
      <c r="R899" s="113" t="s">
        <v>4146</v>
      </c>
      <c r="S899" s="79" t="s">
        <v>101</v>
      </c>
    </row>
    <row r="900" spans="1:19" x14ac:dyDescent="0.25">
      <c r="A900" s="142">
        <v>1163313</v>
      </c>
      <c r="B900" s="401">
        <v>43446</v>
      </c>
      <c r="C900" s="113" t="s">
        <v>3362</v>
      </c>
      <c r="D900" s="113" t="s">
        <v>2656</v>
      </c>
      <c r="E900" s="113" t="s">
        <v>2754</v>
      </c>
      <c r="F900" s="109" t="s">
        <v>3363</v>
      </c>
      <c r="G900" s="109" t="s">
        <v>259</v>
      </c>
      <c r="H900" s="113" t="s">
        <v>16</v>
      </c>
      <c r="I900" s="113" t="s">
        <v>60</v>
      </c>
      <c r="J900" s="205">
        <v>713346.2</v>
      </c>
      <c r="K900" s="113" t="s">
        <v>656</v>
      </c>
      <c r="L900" s="113" t="s">
        <v>1033</v>
      </c>
      <c r="M900" s="113" t="s">
        <v>5240</v>
      </c>
      <c r="N900" s="113" t="s">
        <v>4885</v>
      </c>
      <c r="O900" s="113" t="s">
        <v>1554</v>
      </c>
      <c r="P900" s="113" t="s">
        <v>5241</v>
      </c>
      <c r="Q900" s="113" t="s">
        <v>5242</v>
      </c>
      <c r="R900" s="113" t="s">
        <v>4147</v>
      </c>
      <c r="S900" s="79" t="s">
        <v>101</v>
      </c>
    </row>
    <row r="901" spans="1:19" x14ac:dyDescent="0.25">
      <c r="A901" s="142">
        <v>1163319</v>
      </c>
      <c r="B901" s="401">
        <v>43446</v>
      </c>
      <c r="C901" s="113" t="s">
        <v>1291</v>
      </c>
      <c r="D901" s="113" t="s">
        <v>2656</v>
      </c>
      <c r="E901" s="113" t="s">
        <v>2754</v>
      </c>
      <c r="F901" s="109" t="s">
        <v>3364</v>
      </c>
      <c r="G901" s="109" t="s">
        <v>63</v>
      </c>
      <c r="H901" s="113" t="s">
        <v>15</v>
      </c>
      <c r="I901" s="113" t="s">
        <v>60</v>
      </c>
      <c r="J901" s="205">
        <v>572393.6</v>
      </c>
      <c r="K901" s="113" t="s">
        <v>656</v>
      </c>
      <c r="L901" s="113" t="s">
        <v>889</v>
      </c>
      <c r="M901" s="113" t="s">
        <v>1690</v>
      </c>
      <c r="N901" s="113" t="s">
        <v>1692</v>
      </c>
      <c r="O901" s="113" t="s">
        <v>5224</v>
      </c>
      <c r="P901" s="113" t="s">
        <v>1691</v>
      </c>
      <c r="Q901" s="113" t="s">
        <v>1694</v>
      </c>
      <c r="R901" s="113" t="s">
        <v>4148</v>
      </c>
      <c r="S901" s="79" t="s">
        <v>101</v>
      </c>
    </row>
    <row r="902" spans="1:19" x14ac:dyDescent="0.25">
      <c r="A902" s="142">
        <v>1163327</v>
      </c>
      <c r="B902" s="401">
        <v>43446</v>
      </c>
      <c r="C902" s="113" t="s">
        <v>3365</v>
      </c>
      <c r="D902" s="113" t="s">
        <v>2656</v>
      </c>
      <c r="E902" s="113" t="s">
        <v>2754</v>
      </c>
      <c r="F902" s="109" t="s">
        <v>3366</v>
      </c>
      <c r="G902" s="109" t="s">
        <v>443</v>
      </c>
      <c r="H902" s="113" t="s">
        <v>18</v>
      </c>
      <c r="I902" s="113" t="s">
        <v>60</v>
      </c>
      <c r="J902" s="205">
        <v>776432</v>
      </c>
      <c r="K902" s="113" t="s">
        <v>656</v>
      </c>
      <c r="L902" s="113" t="s">
        <v>933</v>
      </c>
      <c r="M902" s="113" t="s">
        <v>1556</v>
      </c>
      <c r="N902" s="113" t="s">
        <v>5243</v>
      </c>
      <c r="O902" s="113" t="s">
        <v>5244</v>
      </c>
      <c r="P902" s="113" t="s">
        <v>5245</v>
      </c>
      <c r="Q902" s="113" t="s">
        <v>5246</v>
      </c>
      <c r="R902" s="113" t="s">
        <v>4149</v>
      </c>
      <c r="S902" s="79" t="s">
        <v>101</v>
      </c>
    </row>
    <row r="903" spans="1:19" x14ac:dyDescent="0.25">
      <c r="A903" s="142">
        <v>1163335</v>
      </c>
      <c r="B903" s="401">
        <v>43446</v>
      </c>
      <c r="C903" s="113" t="s">
        <v>3365</v>
      </c>
      <c r="D903" s="113" t="s">
        <v>2656</v>
      </c>
      <c r="E903" s="113" t="s">
        <v>2754</v>
      </c>
      <c r="F903" s="109" t="s">
        <v>3367</v>
      </c>
      <c r="G903" s="109" t="s">
        <v>443</v>
      </c>
      <c r="H903" s="113" t="s">
        <v>18</v>
      </c>
      <c r="I903" s="113" t="s">
        <v>60</v>
      </c>
      <c r="J903" s="205">
        <v>675788</v>
      </c>
      <c r="K903" s="113" t="s">
        <v>656</v>
      </c>
      <c r="L903" s="113" t="s">
        <v>704</v>
      </c>
      <c r="M903" s="113" t="s">
        <v>5244</v>
      </c>
      <c r="N903" s="113" t="s">
        <v>2011</v>
      </c>
      <c r="O903" s="113" t="s">
        <v>5247</v>
      </c>
      <c r="P903" s="113" t="s">
        <v>5248</v>
      </c>
      <c r="Q903" s="113" t="s">
        <v>5249</v>
      </c>
      <c r="R903" s="113" t="s">
        <v>4150</v>
      </c>
      <c r="S903" s="79" t="s">
        <v>101</v>
      </c>
    </row>
    <row r="904" spans="1:19" x14ac:dyDescent="0.25">
      <c r="A904" s="142">
        <v>1163338</v>
      </c>
      <c r="B904" s="401">
        <v>43446</v>
      </c>
      <c r="C904" s="113" t="s">
        <v>3368</v>
      </c>
      <c r="D904" s="113" t="s">
        <v>2656</v>
      </c>
      <c r="E904" s="113" t="s">
        <v>2754</v>
      </c>
      <c r="F904" s="109" t="s">
        <v>3369</v>
      </c>
      <c r="G904" s="109" t="s">
        <v>106</v>
      </c>
      <c r="H904" s="113" t="s">
        <v>18</v>
      </c>
      <c r="I904" s="113" t="s">
        <v>60</v>
      </c>
      <c r="J904" s="205">
        <v>737127</v>
      </c>
      <c r="K904" s="113" t="s">
        <v>81</v>
      </c>
      <c r="L904" s="113" t="s">
        <v>173</v>
      </c>
      <c r="M904" s="113" t="s">
        <v>1427</v>
      </c>
      <c r="N904" s="113" t="s">
        <v>1906</v>
      </c>
      <c r="O904" s="113" t="s">
        <v>5250</v>
      </c>
      <c r="P904" s="113" t="s">
        <v>5251</v>
      </c>
      <c r="Q904" s="113" t="s">
        <v>5252</v>
      </c>
      <c r="R904" s="113" t="s">
        <v>4151</v>
      </c>
      <c r="S904" s="79" t="s">
        <v>101</v>
      </c>
    </row>
    <row r="905" spans="1:19" x14ac:dyDescent="0.25">
      <c r="A905" s="142">
        <v>1163341</v>
      </c>
      <c r="B905" s="401">
        <v>43446</v>
      </c>
      <c r="C905" s="113" t="s">
        <v>3370</v>
      </c>
      <c r="D905" s="113" t="s">
        <v>2656</v>
      </c>
      <c r="E905" s="113" t="s">
        <v>2754</v>
      </c>
      <c r="F905" s="109" t="s">
        <v>3371</v>
      </c>
      <c r="G905" s="109" t="s">
        <v>255</v>
      </c>
      <c r="H905" s="113" t="s">
        <v>14</v>
      </c>
      <c r="I905" s="113" t="s">
        <v>60</v>
      </c>
      <c r="J905" s="205">
        <v>881568</v>
      </c>
      <c r="K905" s="113" t="s">
        <v>656</v>
      </c>
      <c r="L905" s="113" t="s">
        <v>3651</v>
      </c>
      <c r="M905" s="113" t="s">
        <v>4334</v>
      </c>
      <c r="N905" s="113" t="s">
        <v>1427</v>
      </c>
      <c r="O905" s="113" t="s">
        <v>5253</v>
      </c>
      <c r="P905" s="113" t="s">
        <v>1590</v>
      </c>
      <c r="Q905" s="113" t="s">
        <v>5254</v>
      </c>
      <c r="R905" s="113" t="s">
        <v>4152</v>
      </c>
      <c r="S905" s="79" t="s">
        <v>101</v>
      </c>
    </row>
    <row r="906" spans="1:19" x14ac:dyDescent="0.25">
      <c r="A906" s="142">
        <v>1163346</v>
      </c>
      <c r="B906" s="401">
        <v>43446</v>
      </c>
      <c r="C906" s="113" t="s">
        <v>3372</v>
      </c>
      <c r="D906" s="113" t="s">
        <v>2656</v>
      </c>
      <c r="E906" s="113" t="s">
        <v>2754</v>
      </c>
      <c r="F906" s="109" t="s">
        <v>3373</v>
      </c>
      <c r="G906" s="109" t="s">
        <v>256</v>
      </c>
      <c r="H906" s="113" t="s">
        <v>14</v>
      </c>
      <c r="I906" s="113" t="s">
        <v>123</v>
      </c>
      <c r="J906" s="205">
        <v>689440.3</v>
      </c>
      <c r="K906" s="113" t="s">
        <v>656</v>
      </c>
      <c r="L906" s="113" t="s">
        <v>1033</v>
      </c>
      <c r="M906" s="113" t="s">
        <v>5255</v>
      </c>
      <c r="N906" s="113" t="s">
        <v>1466</v>
      </c>
      <c r="O906" s="113" t="s">
        <v>5256</v>
      </c>
      <c r="P906" s="113" t="s">
        <v>5257</v>
      </c>
      <c r="Q906" s="113" t="s">
        <v>5258</v>
      </c>
      <c r="R906" s="113" t="s">
        <v>4153</v>
      </c>
      <c r="S906" s="79" t="s">
        <v>101</v>
      </c>
    </row>
    <row r="907" spans="1:19" x14ac:dyDescent="0.25">
      <c r="A907" s="142">
        <v>1163354</v>
      </c>
      <c r="B907" s="401">
        <v>43446</v>
      </c>
      <c r="C907" s="113" t="s">
        <v>1285</v>
      </c>
      <c r="D907" s="113" t="s">
        <v>2656</v>
      </c>
      <c r="E907" s="113" t="s">
        <v>2754</v>
      </c>
      <c r="F907" s="109" t="s">
        <v>3374</v>
      </c>
      <c r="G907" s="109" t="s">
        <v>391</v>
      </c>
      <c r="H907" s="113" t="s">
        <v>16</v>
      </c>
      <c r="I907" s="113" t="s">
        <v>123</v>
      </c>
      <c r="J907" s="205">
        <v>1368859.56</v>
      </c>
      <c r="K907" s="113" t="s">
        <v>73</v>
      </c>
      <c r="L907" s="113" t="s">
        <v>700</v>
      </c>
      <c r="M907" s="113" t="s">
        <v>1675</v>
      </c>
      <c r="N907" s="113" t="s">
        <v>1505</v>
      </c>
      <c r="O907" s="113" t="s">
        <v>1645</v>
      </c>
      <c r="P907" s="113" t="s">
        <v>4716</v>
      </c>
      <c r="Q907" s="113" t="s">
        <v>5259</v>
      </c>
      <c r="R907" s="113" t="s">
        <v>4154</v>
      </c>
      <c r="S907" s="79" t="s">
        <v>101</v>
      </c>
    </row>
    <row r="908" spans="1:19" x14ac:dyDescent="0.25">
      <c r="A908" s="142">
        <v>1163358</v>
      </c>
      <c r="B908" s="401">
        <v>43446</v>
      </c>
      <c r="C908" s="113" t="s">
        <v>758</v>
      </c>
      <c r="D908" s="113" t="s">
        <v>2656</v>
      </c>
      <c r="E908" s="113" t="s">
        <v>2754</v>
      </c>
      <c r="F908" s="109" t="s">
        <v>3375</v>
      </c>
      <c r="G908" s="109" t="s">
        <v>388</v>
      </c>
      <c r="H908" s="113" t="s">
        <v>124</v>
      </c>
      <c r="I908" s="113" t="s">
        <v>60</v>
      </c>
      <c r="J908" s="205">
        <v>694293.5</v>
      </c>
      <c r="K908" s="113" t="s">
        <v>656</v>
      </c>
      <c r="L908" s="113" t="s">
        <v>217</v>
      </c>
      <c r="M908" s="113" t="s">
        <v>5260</v>
      </c>
      <c r="N908" s="113" t="s">
        <v>1449</v>
      </c>
      <c r="O908" s="113" t="s">
        <v>5261</v>
      </c>
      <c r="P908" s="113" t="s">
        <v>1465</v>
      </c>
      <c r="Q908" s="113" t="s">
        <v>5262</v>
      </c>
      <c r="R908" s="113" t="s">
        <v>4155</v>
      </c>
      <c r="S908" s="79" t="s">
        <v>101</v>
      </c>
    </row>
    <row r="909" spans="1:19" x14ac:dyDescent="0.25">
      <c r="A909" s="142">
        <v>1163384</v>
      </c>
      <c r="B909" s="401">
        <v>43446</v>
      </c>
      <c r="C909" s="113" t="s">
        <v>3376</v>
      </c>
      <c r="D909" s="113" t="s">
        <v>2656</v>
      </c>
      <c r="E909" s="113" t="s">
        <v>2754</v>
      </c>
      <c r="F909" s="109" t="s">
        <v>3377</v>
      </c>
      <c r="G909" s="109" t="s">
        <v>107</v>
      </c>
      <c r="H909" s="113" t="s">
        <v>19</v>
      </c>
      <c r="I909" s="113" t="s">
        <v>60</v>
      </c>
      <c r="J909" s="205">
        <v>857283</v>
      </c>
      <c r="K909" s="113" t="s">
        <v>656</v>
      </c>
      <c r="L909" s="113" t="s">
        <v>920</v>
      </c>
      <c r="M909" s="113" t="s">
        <v>5154</v>
      </c>
      <c r="N909" s="113" t="s">
        <v>5263</v>
      </c>
      <c r="O909" s="113" t="s">
        <v>1888</v>
      </c>
      <c r="P909" s="113" t="s">
        <v>1515</v>
      </c>
      <c r="Q909" s="113" t="s">
        <v>5264</v>
      </c>
      <c r="R909" s="113" t="s">
        <v>4156</v>
      </c>
      <c r="S909" s="79" t="s">
        <v>101</v>
      </c>
    </row>
    <row r="910" spans="1:19" x14ac:dyDescent="0.25">
      <c r="A910" s="142">
        <v>1163416</v>
      </c>
      <c r="B910" s="401">
        <v>43446</v>
      </c>
      <c r="C910" s="113" t="s">
        <v>3378</v>
      </c>
      <c r="D910" s="113" t="s">
        <v>2656</v>
      </c>
      <c r="E910" s="113" t="s">
        <v>2754</v>
      </c>
      <c r="F910" s="109" t="s">
        <v>3379</v>
      </c>
      <c r="G910" s="109" t="s">
        <v>72</v>
      </c>
      <c r="H910" s="113" t="s">
        <v>15</v>
      </c>
      <c r="I910" s="113" t="s">
        <v>60</v>
      </c>
      <c r="J910" s="205">
        <v>1907377</v>
      </c>
      <c r="K910" s="113" t="s">
        <v>81</v>
      </c>
      <c r="L910" s="113" t="s">
        <v>82</v>
      </c>
      <c r="M910" s="113" t="s">
        <v>1686</v>
      </c>
      <c r="N910" s="113" t="s">
        <v>1461</v>
      </c>
      <c r="O910" s="113" t="s">
        <v>1907</v>
      </c>
      <c r="P910" s="113" t="s">
        <v>5265</v>
      </c>
      <c r="Q910" s="113" t="s">
        <v>5266</v>
      </c>
      <c r="R910" s="113" t="s">
        <v>4157</v>
      </c>
      <c r="S910" s="79" t="s">
        <v>101</v>
      </c>
    </row>
    <row r="911" spans="1:19" x14ac:dyDescent="0.25">
      <c r="A911" s="142">
        <v>1163420</v>
      </c>
      <c r="B911" s="401">
        <v>43446</v>
      </c>
      <c r="C911" s="113" t="s">
        <v>3125</v>
      </c>
      <c r="D911" s="113" t="s">
        <v>2656</v>
      </c>
      <c r="E911" s="113" t="s">
        <v>2754</v>
      </c>
      <c r="F911" s="109" t="s">
        <v>3380</v>
      </c>
      <c r="G911" s="109" t="s">
        <v>446</v>
      </c>
      <c r="H911" s="113" t="s">
        <v>14</v>
      </c>
      <c r="I911" s="113" t="s">
        <v>123</v>
      </c>
      <c r="J911" s="205">
        <v>792588.4</v>
      </c>
      <c r="K911" s="113" t="s">
        <v>656</v>
      </c>
      <c r="L911" s="113" t="s">
        <v>700</v>
      </c>
      <c r="M911" s="113" t="s">
        <v>1539</v>
      </c>
      <c r="N911" s="113" t="s">
        <v>5107</v>
      </c>
      <c r="O911" s="113" t="s">
        <v>5028</v>
      </c>
      <c r="P911" s="113" t="s">
        <v>5267</v>
      </c>
      <c r="Q911" s="113" t="s">
        <v>5268</v>
      </c>
      <c r="R911" s="113" t="s">
        <v>4158</v>
      </c>
      <c r="S911" s="79" t="s">
        <v>101</v>
      </c>
    </row>
    <row r="912" spans="1:19" x14ac:dyDescent="0.25">
      <c r="A912" s="142">
        <v>1163462</v>
      </c>
      <c r="B912" s="401">
        <v>43446</v>
      </c>
      <c r="C912" s="113" t="s">
        <v>3381</v>
      </c>
      <c r="D912" s="113" t="s">
        <v>2656</v>
      </c>
      <c r="E912" s="113" t="s">
        <v>2754</v>
      </c>
      <c r="F912" s="109" t="s">
        <v>3382</v>
      </c>
      <c r="G912" s="109" t="s">
        <v>259</v>
      </c>
      <c r="H912" s="113" t="s">
        <v>16</v>
      </c>
      <c r="I912" s="113" t="s">
        <v>60</v>
      </c>
      <c r="J912" s="205">
        <v>1111250</v>
      </c>
      <c r="K912" s="113" t="s">
        <v>656</v>
      </c>
      <c r="L912" s="113" t="s">
        <v>3643</v>
      </c>
      <c r="M912" s="113" t="s">
        <v>5269</v>
      </c>
      <c r="N912" s="113" t="s">
        <v>5270</v>
      </c>
      <c r="O912" s="113" t="s">
        <v>5271</v>
      </c>
      <c r="P912" s="113" t="s">
        <v>5272</v>
      </c>
      <c r="Q912" s="113" t="s">
        <v>5273</v>
      </c>
      <c r="R912" s="113" t="s">
        <v>4159</v>
      </c>
      <c r="S912" s="79" t="s">
        <v>101</v>
      </c>
    </row>
    <row r="913" spans="1:19" x14ac:dyDescent="0.25">
      <c r="A913" s="142">
        <v>1163484</v>
      </c>
      <c r="B913" s="401">
        <v>43446</v>
      </c>
      <c r="C913" s="113" t="s">
        <v>843</v>
      </c>
      <c r="D913" s="113" t="s">
        <v>2656</v>
      </c>
      <c r="E913" s="113" t="s">
        <v>2754</v>
      </c>
      <c r="F913" s="109" t="s">
        <v>3383</v>
      </c>
      <c r="G913" s="109" t="s">
        <v>260</v>
      </c>
      <c r="H913" s="113" t="s">
        <v>15</v>
      </c>
      <c r="I913" s="113" t="s">
        <v>60</v>
      </c>
      <c r="J913" s="205">
        <v>667029.4</v>
      </c>
      <c r="K913" s="113" t="s">
        <v>656</v>
      </c>
      <c r="L913" s="113" t="s">
        <v>749</v>
      </c>
      <c r="M913" s="113" t="s">
        <v>1963</v>
      </c>
      <c r="N913" s="113" t="s">
        <v>5274</v>
      </c>
      <c r="O913" s="113" t="s">
        <v>1959</v>
      </c>
      <c r="P913" s="113" t="s">
        <v>5275</v>
      </c>
      <c r="Q913" s="113" t="s">
        <v>5276</v>
      </c>
      <c r="R913" s="113" t="s">
        <v>4160</v>
      </c>
      <c r="S913" s="79" t="s">
        <v>101</v>
      </c>
    </row>
    <row r="914" spans="1:19" x14ac:dyDescent="0.25">
      <c r="A914" s="142">
        <v>1163499</v>
      </c>
      <c r="B914" s="401">
        <v>43446</v>
      </c>
      <c r="C914" s="113" t="s">
        <v>3384</v>
      </c>
      <c r="D914" s="113" t="s">
        <v>2656</v>
      </c>
      <c r="E914" s="113" t="s">
        <v>2754</v>
      </c>
      <c r="F914" s="109" t="s">
        <v>3385</v>
      </c>
      <c r="G914" s="109" t="s">
        <v>59</v>
      </c>
      <c r="H914" s="113" t="s">
        <v>14</v>
      </c>
      <c r="I914" s="113" t="s">
        <v>60</v>
      </c>
      <c r="J914" s="205">
        <v>899085.85</v>
      </c>
      <c r="K914" s="113" t="s">
        <v>656</v>
      </c>
      <c r="L914" s="113" t="s">
        <v>639</v>
      </c>
      <c r="M914" s="113" t="s">
        <v>4637</v>
      </c>
      <c r="N914" s="113" t="s">
        <v>1954</v>
      </c>
      <c r="O914" s="113" t="s">
        <v>1786</v>
      </c>
      <c r="P914" s="113" t="s">
        <v>380</v>
      </c>
      <c r="Q914" s="113" t="s">
        <v>5277</v>
      </c>
      <c r="R914" s="113" t="s">
        <v>4161</v>
      </c>
      <c r="S914" s="79" t="s">
        <v>101</v>
      </c>
    </row>
    <row r="915" spans="1:19" x14ac:dyDescent="0.25">
      <c r="A915" s="142">
        <v>1163504</v>
      </c>
      <c r="B915" s="401">
        <v>43446</v>
      </c>
      <c r="C915" s="113" t="s">
        <v>3386</v>
      </c>
      <c r="D915" s="113" t="s">
        <v>2656</v>
      </c>
      <c r="E915" s="113" t="s">
        <v>2754</v>
      </c>
      <c r="F915" s="109" t="s">
        <v>3387</v>
      </c>
      <c r="G915" s="109" t="s">
        <v>437</v>
      </c>
      <c r="H915" s="113" t="s">
        <v>14</v>
      </c>
      <c r="I915" s="113" t="s">
        <v>123</v>
      </c>
      <c r="J915" s="205">
        <v>735723</v>
      </c>
      <c r="K915" s="113" t="s">
        <v>656</v>
      </c>
      <c r="L915" s="113" t="s">
        <v>920</v>
      </c>
      <c r="M915" s="113" t="s">
        <v>1817</v>
      </c>
      <c r="N915" s="113" t="s">
        <v>1555</v>
      </c>
      <c r="O915" s="113" t="s">
        <v>5278</v>
      </c>
      <c r="P915" s="113" t="s">
        <v>4691</v>
      </c>
      <c r="Q915" s="113" t="s">
        <v>5279</v>
      </c>
      <c r="R915" s="113" t="s">
        <v>4162</v>
      </c>
      <c r="S915" s="79" t="s">
        <v>101</v>
      </c>
    </row>
    <row r="916" spans="1:19" x14ac:dyDescent="0.25">
      <c r="A916" s="142">
        <v>1163507</v>
      </c>
      <c r="B916" s="401">
        <v>43446</v>
      </c>
      <c r="C916" s="113" t="s">
        <v>3388</v>
      </c>
      <c r="D916" s="113" t="s">
        <v>2656</v>
      </c>
      <c r="E916" s="113" t="s">
        <v>2754</v>
      </c>
      <c r="F916" s="109" t="s">
        <v>3389</v>
      </c>
      <c r="G916" s="109" t="s">
        <v>2434</v>
      </c>
      <c r="H916" s="113" t="s">
        <v>14</v>
      </c>
      <c r="I916" s="113" t="s">
        <v>123</v>
      </c>
      <c r="J916" s="205">
        <v>992521</v>
      </c>
      <c r="K916" s="113" t="s">
        <v>73</v>
      </c>
      <c r="L916" s="113" t="s">
        <v>657</v>
      </c>
      <c r="M916" s="113" t="s">
        <v>5280</v>
      </c>
      <c r="N916" s="113" t="s">
        <v>1544</v>
      </c>
      <c r="O916" s="113" t="s">
        <v>2223</v>
      </c>
      <c r="P916" s="113" t="s">
        <v>5281</v>
      </c>
      <c r="Q916" s="113" t="s">
        <v>5282</v>
      </c>
      <c r="R916" s="113" t="s">
        <v>4163</v>
      </c>
      <c r="S916" s="79" t="s">
        <v>101</v>
      </c>
    </row>
    <row r="917" spans="1:19" x14ac:dyDescent="0.25">
      <c r="A917" s="142">
        <v>1163542</v>
      </c>
      <c r="B917" s="401">
        <v>43446</v>
      </c>
      <c r="C917" s="113" t="s">
        <v>881</v>
      </c>
      <c r="D917" s="113" t="s">
        <v>2656</v>
      </c>
      <c r="E917" s="113" t="s">
        <v>2754</v>
      </c>
      <c r="F917" s="109" t="s">
        <v>3390</v>
      </c>
      <c r="G917" s="109" t="s">
        <v>106</v>
      </c>
      <c r="H917" s="113" t="s">
        <v>18</v>
      </c>
      <c r="I917" s="113" t="s">
        <v>60</v>
      </c>
      <c r="J917" s="205">
        <v>432192</v>
      </c>
      <c r="K917" s="113" t="s">
        <v>656</v>
      </c>
      <c r="L917" s="113" t="s">
        <v>774</v>
      </c>
      <c r="M917" s="113" t="s">
        <v>5283</v>
      </c>
      <c r="N917" s="113" t="s">
        <v>4944</v>
      </c>
      <c r="O917" s="113" t="s">
        <v>4522</v>
      </c>
      <c r="P917" s="113" t="s">
        <v>1544</v>
      </c>
      <c r="Q917" s="113" t="s">
        <v>5284</v>
      </c>
      <c r="R917" s="113" t="s">
        <v>4164</v>
      </c>
      <c r="S917" s="79" t="s">
        <v>101</v>
      </c>
    </row>
    <row r="918" spans="1:19" x14ac:dyDescent="0.25">
      <c r="A918" s="142">
        <v>1163556</v>
      </c>
      <c r="B918" s="401">
        <v>43446</v>
      </c>
      <c r="C918" s="113" t="s">
        <v>3391</v>
      </c>
      <c r="D918" s="113" t="s">
        <v>2656</v>
      </c>
      <c r="E918" s="113" t="s">
        <v>2754</v>
      </c>
      <c r="F918" s="109" t="s">
        <v>3392</v>
      </c>
      <c r="G918" s="109" t="s">
        <v>255</v>
      </c>
      <c r="H918" s="113" t="s">
        <v>14</v>
      </c>
      <c r="I918" s="113" t="s">
        <v>60</v>
      </c>
      <c r="J918" s="205">
        <v>667521</v>
      </c>
      <c r="K918" s="113" t="s">
        <v>656</v>
      </c>
      <c r="L918" s="113" t="s">
        <v>217</v>
      </c>
      <c r="M918" s="113" t="s">
        <v>1545</v>
      </c>
      <c r="N918" s="113" t="s">
        <v>5285</v>
      </c>
      <c r="O918" s="113" t="s">
        <v>2226</v>
      </c>
      <c r="P918" s="113" t="s">
        <v>1605</v>
      </c>
      <c r="Q918" s="113" t="s">
        <v>4662</v>
      </c>
      <c r="R918" s="113" t="s">
        <v>4165</v>
      </c>
      <c r="S918" s="79" t="s">
        <v>101</v>
      </c>
    </row>
    <row r="919" spans="1:19" x14ac:dyDescent="0.25">
      <c r="A919" s="142">
        <v>1163581</v>
      </c>
      <c r="B919" s="401">
        <v>43446</v>
      </c>
      <c r="C919" s="113" t="s">
        <v>3393</v>
      </c>
      <c r="D919" s="113" t="s">
        <v>2656</v>
      </c>
      <c r="E919" s="113" t="s">
        <v>2754</v>
      </c>
      <c r="F919" s="109" t="s">
        <v>3394</v>
      </c>
      <c r="G919" s="109" t="s">
        <v>446</v>
      </c>
      <c r="H919" s="113" t="s">
        <v>14</v>
      </c>
      <c r="I919" s="113" t="s">
        <v>123</v>
      </c>
      <c r="J919" s="205">
        <v>756442.2</v>
      </c>
      <c r="K919" s="113" t="s">
        <v>656</v>
      </c>
      <c r="L919" s="113" t="s">
        <v>1078</v>
      </c>
      <c r="M919" s="113" t="s">
        <v>1556</v>
      </c>
      <c r="N919" s="113" t="s">
        <v>1836</v>
      </c>
      <c r="O919" s="113" t="s">
        <v>1770</v>
      </c>
      <c r="P919" s="113" t="s">
        <v>1554</v>
      </c>
      <c r="Q919" s="113" t="s">
        <v>5286</v>
      </c>
      <c r="R919" s="113" t="s">
        <v>4166</v>
      </c>
      <c r="S919" s="79" t="s">
        <v>101</v>
      </c>
    </row>
    <row r="920" spans="1:19" x14ac:dyDescent="0.25">
      <c r="A920" s="142">
        <v>1163585</v>
      </c>
      <c r="B920" s="401">
        <v>43446</v>
      </c>
      <c r="C920" s="113" t="s">
        <v>3395</v>
      </c>
      <c r="D920" s="113" t="s">
        <v>2656</v>
      </c>
      <c r="E920" s="113" t="s">
        <v>2754</v>
      </c>
      <c r="F920" s="109" t="s">
        <v>3396</v>
      </c>
      <c r="G920" s="109" t="s">
        <v>260</v>
      </c>
      <c r="H920" s="113" t="s">
        <v>15</v>
      </c>
      <c r="I920" s="113" t="s">
        <v>60</v>
      </c>
      <c r="J920" s="205">
        <v>354871.8</v>
      </c>
      <c r="K920" s="113" t="s">
        <v>73</v>
      </c>
      <c r="L920" s="113" t="s">
        <v>723</v>
      </c>
      <c r="M920" s="113" t="s">
        <v>5287</v>
      </c>
      <c r="N920" s="113" t="s">
        <v>5288</v>
      </c>
      <c r="O920" s="113" t="s">
        <v>5289</v>
      </c>
      <c r="P920" s="113" t="s">
        <v>5290</v>
      </c>
      <c r="Q920" s="113" t="s">
        <v>5291</v>
      </c>
      <c r="R920" s="113" t="s">
        <v>4167</v>
      </c>
      <c r="S920" s="79" t="s">
        <v>101</v>
      </c>
    </row>
    <row r="921" spans="1:19" x14ac:dyDescent="0.25">
      <c r="A921" s="142">
        <v>1163613</v>
      </c>
      <c r="B921" s="401">
        <v>43446</v>
      </c>
      <c r="C921" s="113" t="s">
        <v>3397</v>
      </c>
      <c r="D921" s="113" t="s">
        <v>2656</v>
      </c>
      <c r="E921" s="113" t="s">
        <v>2754</v>
      </c>
      <c r="F921" s="109" t="s">
        <v>3398</v>
      </c>
      <c r="G921" s="109" t="s">
        <v>59</v>
      </c>
      <c r="H921" s="113" t="s">
        <v>14</v>
      </c>
      <c r="I921" s="113" t="s">
        <v>60</v>
      </c>
      <c r="J921" s="205">
        <v>446914.3</v>
      </c>
      <c r="K921" s="113" t="s">
        <v>90</v>
      </c>
      <c r="L921" s="113" t="s">
        <v>173</v>
      </c>
      <c r="M921" s="113" t="s">
        <v>1633</v>
      </c>
      <c r="N921" s="113" t="s">
        <v>2125</v>
      </c>
      <c r="O921" s="113" t="s">
        <v>1435</v>
      </c>
      <c r="P921" s="113" t="s">
        <v>4457</v>
      </c>
      <c r="Q921" s="113" t="s">
        <v>5060</v>
      </c>
      <c r="R921" s="113" t="s">
        <v>4168</v>
      </c>
      <c r="S921" s="79" t="s">
        <v>101</v>
      </c>
    </row>
    <row r="922" spans="1:19" x14ac:dyDescent="0.25">
      <c r="A922" s="142">
        <v>1163614</v>
      </c>
      <c r="B922" s="401">
        <v>43446</v>
      </c>
      <c r="C922" s="113" t="s">
        <v>3399</v>
      </c>
      <c r="D922" s="113" t="s">
        <v>2656</v>
      </c>
      <c r="E922" s="113" t="s">
        <v>2754</v>
      </c>
      <c r="F922" s="109" t="s">
        <v>3400</v>
      </c>
      <c r="G922" s="109" t="s">
        <v>259</v>
      </c>
      <c r="H922" s="113" t="s">
        <v>16</v>
      </c>
      <c r="I922" s="113" t="s">
        <v>60</v>
      </c>
      <c r="J922" s="205">
        <v>706535.2</v>
      </c>
      <c r="K922" s="113" t="s">
        <v>81</v>
      </c>
      <c r="L922" s="113" t="s">
        <v>639</v>
      </c>
      <c r="M922" s="113" t="s">
        <v>5292</v>
      </c>
      <c r="N922" s="113" t="s">
        <v>2103</v>
      </c>
      <c r="O922" s="113" t="s">
        <v>1461</v>
      </c>
      <c r="P922" s="113" t="s">
        <v>2019</v>
      </c>
      <c r="Q922" s="113" t="s">
        <v>5208</v>
      </c>
      <c r="R922" s="113" t="s">
        <v>4169</v>
      </c>
      <c r="S922" s="79" t="s">
        <v>101</v>
      </c>
    </row>
    <row r="923" spans="1:19" x14ac:dyDescent="0.25">
      <c r="A923" s="142">
        <v>1163649</v>
      </c>
      <c r="B923" s="401">
        <v>43446</v>
      </c>
      <c r="C923" s="113" t="s">
        <v>3401</v>
      </c>
      <c r="D923" s="113" t="s">
        <v>2656</v>
      </c>
      <c r="E923" s="113" t="s">
        <v>2754</v>
      </c>
      <c r="F923" s="109" t="s">
        <v>3402</v>
      </c>
      <c r="G923" s="109" t="s">
        <v>66</v>
      </c>
      <c r="H923" s="113" t="s">
        <v>20</v>
      </c>
      <c r="I923" s="113" t="s">
        <v>60</v>
      </c>
      <c r="J923" s="205">
        <v>1350471.1</v>
      </c>
      <c r="K923" s="113" t="s">
        <v>73</v>
      </c>
      <c r="L923" s="113" t="s">
        <v>173</v>
      </c>
      <c r="M923" s="113" t="s">
        <v>4946</v>
      </c>
      <c r="N923" s="113" t="s">
        <v>1526</v>
      </c>
      <c r="O923" s="113" t="s">
        <v>1569</v>
      </c>
      <c r="P923" s="113" t="s">
        <v>5293</v>
      </c>
      <c r="Q923" s="113" t="s">
        <v>2178</v>
      </c>
      <c r="R923" s="113" t="s">
        <v>4170</v>
      </c>
      <c r="S923" s="79" t="s">
        <v>101</v>
      </c>
    </row>
    <row r="924" spans="1:19" x14ac:dyDescent="0.25">
      <c r="A924" s="142">
        <v>1163662</v>
      </c>
      <c r="B924" s="401">
        <v>43446</v>
      </c>
      <c r="C924" s="113" t="s">
        <v>3403</v>
      </c>
      <c r="D924" s="113" t="s">
        <v>2656</v>
      </c>
      <c r="E924" s="113" t="s">
        <v>2754</v>
      </c>
      <c r="F924" s="109" t="s">
        <v>3404</v>
      </c>
      <c r="G924" s="109" t="s">
        <v>443</v>
      </c>
      <c r="H924" s="113" t="s">
        <v>18</v>
      </c>
      <c r="I924" s="113" t="s">
        <v>60</v>
      </c>
      <c r="J924" s="205">
        <v>638031</v>
      </c>
      <c r="K924" s="113" t="s">
        <v>656</v>
      </c>
      <c r="L924" s="113" t="s">
        <v>1033</v>
      </c>
      <c r="M924" s="113" t="s">
        <v>5156</v>
      </c>
      <c r="N924" s="113" t="s">
        <v>5294</v>
      </c>
      <c r="O924" s="113" t="s">
        <v>2093</v>
      </c>
      <c r="P924" s="113" t="s">
        <v>2090</v>
      </c>
      <c r="Q924" s="113" t="s">
        <v>2209</v>
      </c>
      <c r="R924" s="113" t="s">
        <v>4171</v>
      </c>
      <c r="S924" s="79" t="s">
        <v>101</v>
      </c>
    </row>
    <row r="925" spans="1:19" x14ac:dyDescent="0.25">
      <c r="A925" s="142">
        <v>1163689</v>
      </c>
      <c r="B925" s="401">
        <v>43446</v>
      </c>
      <c r="C925" s="113" t="s">
        <v>3405</v>
      </c>
      <c r="D925" s="113" t="s">
        <v>2656</v>
      </c>
      <c r="E925" s="113" t="s">
        <v>2754</v>
      </c>
      <c r="F925" s="109" t="s">
        <v>3406</v>
      </c>
      <c r="G925" s="109" t="s">
        <v>256</v>
      </c>
      <c r="H925" s="113" t="s">
        <v>14</v>
      </c>
      <c r="I925" s="113" t="s">
        <v>123</v>
      </c>
      <c r="J925" s="205">
        <v>850614.6</v>
      </c>
      <c r="K925" s="113" t="s">
        <v>90</v>
      </c>
      <c r="L925" s="113" t="s">
        <v>225</v>
      </c>
      <c r="M925" s="113" t="s">
        <v>1511</v>
      </c>
      <c r="N925" s="113" t="s">
        <v>4359</v>
      </c>
      <c r="O925" s="113" t="s">
        <v>2111</v>
      </c>
      <c r="P925" s="113" t="s">
        <v>1482</v>
      </c>
      <c r="Q925" s="113" t="s">
        <v>4325</v>
      </c>
      <c r="R925" s="113" t="s">
        <v>4172</v>
      </c>
      <c r="S925" s="79" t="s">
        <v>101</v>
      </c>
    </row>
    <row r="926" spans="1:19" x14ac:dyDescent="0.25">
      <c r="A926" s="142">
        <v>1163732</v>
      </c>
      <c r="B926" s="401">
        <v>43446</v>
      </c>
      <c r="C926" s="113" t="s">
        <v>3407</v>
      </c>
      <c r="D926" s="113" t="s">
        <v>2656</v>
      </c>
      <c r="E926" s="113" t="s">
        <v>2754</v>
      </c>
      <c r="F926" s="109" t="s">
        <v>3408</v>
      </c>
      <c r="G926" s="109" t="s">
        <v>2434</v>
      </c>
      <c r="H926" s="113" t="s">
        <v>14</v>
      </c>
      <c r="I926" s="113" t="s">
        <v>123</v>
      </c>
      <c r="J926" s="205">
        <v>990949.25</v>
      </c>
      <c r="K926" s="113" t="s">
        <v>656</v>
      </c>
      <c r="L926" s="113" t="s">
        <v>657</v>
      </c>
      <c r="M926" s="113" t="s">
        <v>1555</v>
      </c>
      <c r="N926" s="113" t="s">
        <v>1670</v>
      </c>
      <c r="O926" s="113" t="s">
        <v>5295</v>
      </c>
      <c r="P926" s="113" t="s">
        <v>4622</v>
      </c>
      <c r="Q926" s="113" t="s">
        <v>5296</v>
      </c>
      <c r="R926" s="113" t="s">
        <v>4173</v>
      </c>
      <c r="S926" s="79" t="s">
        <v>101</v>
      </c>
    </row>
    <row r="927" spans="1:19" x14ac:dyDescent="0.25">
      <c r="A927" s="142">
        <v>1163738</v>
      </c>
      <c r="B927" s="401">
        <v>43446</v>
      </c>
      <c r="C927" s="113" t="s">
        <v>3409</v>
      </c>
      <c r="D927" s="113" t="s">
        <v>2656</v>
      </c>
      <c r="E927" s="113" t="s">
        <v>2754</v>
      </c>
      <c r="F927" s="109" t="s">
        <v>3410</v>
      </c>
      <c r="G927" s="109" t="s">
        <v>253</v>
      </c>
      <c r="H927" s="113" t="s">
        <v>14</v>
      </c>
      <c r="I927" s="113" t="s">
        <v>60</v>
      </c>
      <c r="J927" s="205">
        <v>473474.7</v>
      </c>
      <c r="K927" s="113" t="s">
        <v>81</v>
      </c>
      <c r="L927" s="113" t="s">
        <v>3671</v>
      </c>
      <c r="M927" s="113" t="s">
        <v>4784</v>
      </c>
      <c r="N927" s="113" t="s">
        <v>5297</v>
      </c>
      <c r="O927" s="113" t="s">
        <v>2007</v>
      </c>
      <c r="P927" s="113" t="s">
        <v>1909</v>
      </c>
      <c r="Q927" s="113" t="s">
        <v>5298</v>
      </c>
      <c r="R927" s="113" t="s">
        <v>4174</v>
      </c>
      <c r="S927" s="79" t="s">
        <v>101</v>
      </c>
    </row>
    <row r="928" spans="1:19" x14ac:dyDescent="0.25">
      <c r="A928" s="142">
        <v>1163748</v>
      </c>
      <c r="B928" s="401">
        <v>43446</v>
      </c>
      <c r="C928" s="113" t="s">
        <v>3411</v>
      </c>
      <c r="D928" s="113" t="s">
        <v>2656</v>
      </c>
      <c r="E928" s="113" t="s">
        <v>2754</v>
      </c>
      <c r="F928" s="109" t="s">
        <v>3412</v>
      </c>
      <c r="G928" s="109" t="s">
        <v>260</v>
      </c>
      <c r="H928" s="113" t="s">
        <v>15</v>
      </c>
      <c r="I928" s="113" t="s">
        <v>60</v>
      </c>
      <c r="J928" s="205">
        <v>863035.4</v>
      </c>
      <c r="K928" s="113" t="s">
        <v>656</v>
      </c>
      <c r="L928" s="113" t="s">
        <v>1033</v>
      </c>
      <c r="M928" s="113" t="s">
        <v>1574</v>
      </c>
      <c r="N928" s="113" t="s">
        <v>5299</v>
      </c>
      <c r="O928" s="113" t="s">
        <v>1676</v>
      </c>
      <c r="P928" s="113" t="s">
        <v>5300</v>
      </c>
      <c r="Q928" s="113" t="s">
        <v>4817</v>
      </c>
      <c r="R928" s="113" t="s">
        <v>4175</v>
      </c>
      <c r="S928" s="79" t="s">
        <v>101</v>
      </c>
    </row>
    <row r="929" spans="1:19" x14ac:dyDescent="0.25">
      <c r="A929" s="142">
        <v>1163763</v>
      </c>
      <c r="B929" s="401">
        <v>43446</v>
      </c>
      <c r="C929" s="113" t="s">
        <v>3413</v>
      </c>
      <c r="D929" s="113" t="s">
        <v>2656</v>
      </c>
      <c r="E929" s="113" t="s">
        <v>2754</v>
      </c>
      <c r="F929" s="109" t="s">
        <v>3414</v>
      </c>
      <c r="G929" s="109" t="s">
        <v>72</v>
      </c>
      <c r="H929" s="113" t="s">
        <v>15</v>
      </c>
      <c r="I929" s="113" t="s">
        <v>60</v>
      </c>
      <c r="J929" s="205">
        <v>496812</v>
      </c>
      <c r="K929" s="113" t="s">
        <v>656</v>
      </c>
      <c r="L929" s="113" t="s">
        <v>639</v>
      </c>
      <c r="M929" s="113" t="s">
        <v>1907</v>
      </c>
      <c r="N929" s="113" t="s">
        <v>1963</v>
      </c>
      <c r="O929" s="113" t="s">
        <v>2325</v>
      </c>
      <c r="P929" s="113" t="s">
        <v>4562</v>
      </c>
      <c r="Q929" s="113" t="s">
        <v>2326</v>
      </c>
      <c r="R929" s="113" t="s">
        <v>4176</v>
      </c>
      <c r="S929" s="79" t="s">
        <v>101</v>
      </c>
    </row>
    <row r="930" spans="1:19" x14ac:dyDescent="0.25">
      <c r="A930" s="142">
        <v>1163790</v>
      </c>
      <c r="B930" s="401">
        <v>43446</v>
      </c>
      <c r="C930" s="113" t="s">
        <v>3415</v>
      </c>
      <c r="D930" s="113" t="s">
        <v>2656</v>
      </c>
      <c r="E930" s="113" t="s">
        <v>2754</v>
      </c>
      <c r="F930" s="109" t="s">
        <v>3416</v>
      </c>
      <c r="G930" s="109" t="s">
        <v>59</v>
      </c>
      <c r="H930" s="113" t="s">
        <v>14</v>
      </c>
      <c r="I930" s="113" t="s">
        <v>60</v>
      </c>
      <c r="J930" s="205">
        <v>737192</v>
      </c>
      <c r="K930" s="113" t="s">
        <v>656</v>
      </c>
      <c r="L930" s="113" t="s">
        <v>3659</v>
      </c>
      <c r="M930" s="113" t="s">
        <v>1811</v>
      </c>
      <c r="N930" s="113" t="s">
        <v>1463</v>
      </c>
      <c r="O930" s="113" t="s">
        <v>1794</v>
      </c>
      <c r="P930" s="113" t="s">
        <v>5301</v>
      </c>
      <c r="Q930" s="113" t="s">
        <v>5302</v>
      </c>
      <c r="R930" s="113" t="s">
        <v>4177</v>
      </c>
      <c r="S930" s="79" t="s">
        <v>101</v>
      </c>
    </row>
    <row r="931" spans="1:19" x14ac:dyDescent="0.25">
      <c r="A931" s="142">
        <v>1163814</v>
      </c>
      <c r="B931" s="401">
        <v>43446</v>
      </c>
      <c r="C931" s="113" t="s">
        <v>3417</v>
      </c>
      <c r="D931" s="113" t="s">
        <v>2656</v>
      </c>
      <c r="E931" s="113" t="s">
        <v>2754</v>
      </c>
      <c r="F931" s="109" t="s">
        <v>3418</v>
      </c>
      <c r="G931" s="109" t="s">
        <v>72</v>
      </c>
      <c r="H931" s="113" t="s">
        <v>15</v>
      </c>
      <c r="I931" s="113" t="s">
        <v>60</v>
      </c>
      <c r="J931" s="205">
        <v>486811</v>
      </c>
      <c r="K931" s="113" t="s">
        <v>656</v>
      </c>
      <c r="L931" s="113" t="s">
        <v>1284</v>
      </c>
      <c r="M931" s="113" t="s">
        <v>1581</v>
      </c>
      <c r="N931" s="113" t="s">
        <v>4397</v>
      </c>
      <c r="O931" s="113" t="s">
        <v>1769</v>
      </c>
      <c r="P931" s="113" t="s">
        <v>1767</v>
      </c>
      <c r="Q931" s="113" t="s">
        <v>5303</v>
      </c>
      <c r="R931" s="113" t="s">
        <v>4178</v>
      </c>
      <c r="S931" s="79" t="s">
        <v>101</v>
      </c>
    </row>
    <row r="932" spans="1:19" x14ac:dyDescent="0.25">
      <c r="A932" s="142">
        <v>1163835</v>
      </c>
      <c r="B932" s="401">
        <v>43446</v>
      </c>
      <c r="C932" s="113" t="s">
        <v>3419</v>
      </c>
      <c r="D932" s="113" t="s">
        <v>2656</v>
      </c>
      <c r="E932" s="113" t="s">
        <v>2754</v>
      </c>
      <c r="F932" s="109" t="s">
        <v>3420</v>
      </c>
      <c r="G932" s="109" t="s">
        <v>259</v>
      </c>
      <c r="H932" s="113" t="s">
        <v>16</v>
      </c>
      <c r="I932" s="113" t="s">
        <v>60</v>
      </c>
      <c r="J932" s="205">
        <v>605363.4</v>
      </c>
      <c r="K932" s="113" t="s">
        <v>656</v>
      </c>
      <c r="L932" s="113" t="s">
        <v>235</v>
      </c>
      <c r="M932" s="113" t="s">
        <v>1527</v>
      </c>
      <c r="N932" s="113" t="s">
        <v>5304</v>
      </c>
      <c r="O932" s="113" t="s">
        <v>5305</v>
      </c>
      <c r="P932" s="113" t="s">
        <v>5306</v>
      </c>
      <c r="Q932" s="113" t="s">
        <v>5307</v>
      </c>
      <c r="R932" s="113" t="s">
        <v>4179</v>
      </c>
      <c r="S932" s="79" t="s">
        <v>101</v>
      </c>
    </row>
    <row r="933" spans="1:19" x14ac:dyDescent="0.25">
      <c r="A933" s="142">
        <v>1163841</v>
      </c>
      <c r="B933" s="401">
        <v>43446</v>
      </c>
      <c r="C933" s="113" t="s">
        <v>3421</v>
      </c>
      <c r="D933" s="113" t="s">
        <v>2656</v>
      </c>
      <c r="E933" s="113" t="s">
        <v>2754</v>
      </c>
      <c r="F933" s="109" t="s">
        <v>3422</v>
      </c>
      <c r="G933" s="109" t="s">
        <v>254</v>
      </c>
      <c r="H933" s="113" t="s">
        <v>122</v>
      </c>
      <c r="I933" s="113" t="s">
        <v>123</v>
      </c>
      <c r="J933" s="205">
        <v>2946434.8</v>
      </c>
      <c r="K933" s="113" t="s">
        <v>73</v>
      </c>
      <c r="L933" s="113" t="s">
        <v>711</v>
      </c>
      <c r="M933" s="113" t="s">
        <v>1429</v>
      </c>
      <c r="N933" s="113" t="s">
        <v>4360</v>
      </c>
      <c r="O933" s="113" t="s">
        <v>2025</v>
      </c>
      <c r="P933" s="113" t="s">
        <v>1435</v>
      </c>
      <c r="Q933" s="113" t="s">
        <v>5308</v>
      </c>
      <c r="R933" s="113" t="s">
        <v>4180</v>
      </c>
      <c r="S933" s="79" t="s">
        <v>101</v>
      </c>
    </row>
    <row r="934" spans="1:19" x14ac:dyDescent="0.25">
      <c r="A934" s="142">
        <v>1163861</v>
      </c>
      <c r="B934" s="401">
        <v>43446</v>
      </c>
      <c r="C934" s="113" t="s">
        <v>3423</v>
      </c>
      <c r="D934" s="113" t="s">
        <v>2656</v>
      </c>
      <c r="E934" s="113" t="s">
        <v>2754</v>
      </c>
      <c r="F934" s="109" t="s">
        <v>3424</v>
      </c>
      <c r="G934" s="109" t="s">
        <v>66</v>
      </c>
      <c r="H934" s="113" t="s">
        <v>20</v>
      </c>
      <c r="I934" s="113" t="s">
        <v>60</v>
      </c>
      <c r="J934" s="205">
        <v>809405.2</v>
      </c>
      <c r="K934" s="113" t="s">
        <v>656</v>
      </c>
      <c r="L934" s="113" t="s">
        <v>708</v>
      </c>
      <c r="M934" s="113" t="s">
        <v>4398</v>
      </c>
      <c r="N934" s="113" t="s">
        <v>5309</v>
      </c>
      <c r="O934" s="113" t="s">
        <v>1555</v>
      </c>
      <c r="P934" s="113" t="s">
        <v>5310</v>
      </c>
      <c r="Q934" s="113" t="s">
        <v>5311</v>
      </c>
      <c r="R934" s="113" t="s">
        <v>4181</v>
      </c>
      <c r="S934" s="79" t="s">
        <v>101</v>
      </c>
    </row>
    <row r="935" spans="1:19" x14ac:dyDescent="0.25">
      <c r="A935" s="142">
        <v>1163862</v>
      </c>
      <c r="B935" s="401">
        <v>43446</v>
      </c>
      <c r="C935" s="113" t="s">
        <v>3425</v>
      </c>
      <c r="D935" s="113" t="s">
        <v>2656</v>
      </c>
      <c r="E935" s="113" t="s">
        <v>2754</v>
      </c>
      <c r="F935" s="109" t="s">
        <v>3426</v>
      </c>
      <c r="G935" s="109" t="s">
        <v>59</v>
      </c>
      <c r="H935" s="113" t="s">
        <v>14</v>
      </c>
      <c r="I935" s="113" t="s">
        <v>60</v>
      </c>
      <c r="J935" s="205">
        <v>674920</v>
      </c>
      <c r="K935" s="113" t="s">
        <v>656</v>
      </c>
      <c r="L935" s="113" t="s">
        <v>3650</v>
      </c>
      <c r="M935" s="113" t="s">
        <v>1563</v>
      </c>
      <c r="N935" s="113" t="s">
        <v>5312</v>
      </c>
      <c r="O935" s="113" t="s">
        <v>5080</v>
      </c>
      <c r="P935" s="113" t="s">
        <v>4641</v>
      </c>
      <c r="Q935" s="113" t="s">
        <v>5313</v>
      </c>
      <c r="R935" s="113" t="s">
        <v>4182</v>
      </c>
      <c r="S935" s="79" t="s">
        <v>101</v>
      </c>
    </row>
    <row r="936" spans="1:19" x14ac:dyDescent="0.25">
      <c r="A936" s="142">
        <v>1163894</v>
      </c>
      <c r="B936" s="401">
        <v>43446</v>
      </c>
      <c r="C936" s="113" t="s">
        <v>846</v>
      </c>
      <c r="D936" s="113" t="s">
        <v>2656</v>
      </c>
      <c r="E936" s="113" t="s">
        <v>2754</v>
      </c>
      <c r="F936" s="109" t="s">
        <v>3427</v>
      </c>
      <c r="G936" s="109" t="s">
        <v>848</v>
      </c>
      <c r="H936" s="113" t="s">
        <v>14</v>
      </c>
      <c r="I936" s="113" t="s">
        <v>123</v>
      </c>
      <c r="J936" s="205">
        <v>774526</v>
      </c>
      <c r="K936" s="113" t="s">
        <v>656</v>
      </c>
      <c r="L936" s="113" t="s">
        <v>956</v>
      </c>
      <c r="M936" s="113" t="s">
        <v>1537</v>
      </c>
      <c r="N936" s="113" t="s">
        <v>5314</v>
      </c>
      <c r="O936" s="113" t="s">
        <v>5315</v>
      </c>
      <c r="P936" s="113" t="s">
        <v>5316</v>
      </c>
      <c r="Q936" s="113" t="s">
        <v>5317</v>
      </c>
      <c r="R936" s="113" t="s">
        <v>4183</v>
      </c>
      <c r="S936" s="79" t="s">
        <v>101</v>
      </c>
    </row>
    <row r="937" spans="1:19" x14ac:dyDescent="0.25">
      <c r="A937" s="142">
        <v>1163903</v>
      </c>
      <c r="B937" s="401">
        <v>43446</v>
      </c>
      <c r="C937" s="113" t="s">
        <v>3428</v>
      </c>
      <c r="D937" s="113" t="s">
        <v>2656</v>
      </c>
      <c r="E937" s="113" t="s">
        <v>2754</v>
      </c>
      <c r="F937" s="109" t="s">
        <v>3429</v>
      </c>
      <c r="G937" s="109" t="s">
        <v>72</v>
      </c>
      <c r="H937" s="113" t="s">
        <v>15</v>
      </c>
      <c r="I937" s="113" t="s">
        <v>60</v>
      </c>
      <c r="J937" s="205">
        <v>564999</v>
      </c>
      <c r="K937" s="113" t="s">
        <v>656</v>
      </c>
      <c r="L937" s="113" t="s">
        <v>3666</v>
      </c>
      <c r="M937" s="113" t="s">
        <v>4621</v>
      </c>
      <c r="N937" s="113" t="s">
        <v>5318</v>
      </c>
      <c r="O937" s="113" t="s">
        <v>5319</v>
      </c>
      <c r="P937" s="113" t="s">
        <v>1721</v>
      </c>
      <c r="Q937" s="113" t="s">
        <v>5320</v>
      </c>
      <c r="R937" s="113" t="s">
        <v>4184</v>
      </c>
      <c r="S937" s="79" t="s">
        <v>101</v>
      </c>
    </row>
    <row r="938" spans="1:19" x14ac:dyDescent="0.25">
      <c r="A938" s="142">
        <v>1163910</v>
      </c>
      <c r="B938" s="401">
        <v>43446</v>
      </c>
      <c r="C938" s="113" t="s">
        <v>3430</v>
      </c>
      <c r="D938" s="113" t="s">
        <v>2656</v>
      </c>
      <c r="E938" s="113" t="s">
        <v>2754</v>
      </c>
      <c r="F938" s="109" t="s">
        <v>3431</v>
      </c>
      <c r="G938" s="109" t="s">
        <v>443</v>
      </c>
      <c r="H938" s="113" t="s">
        <v>18</v>
      </c>
      <c r="I938" s="113" t="s">
        <v>60</v>
      </c>
      <c r="J938" s="205">
        <v>946521</v>
      </c>
      <c r="K938" s="113" t="s">
        <v>73</v>
      </c>
      <c r="L938" s="113" t="s">
        <v>196</v>
      </c>
      <c r="M938" s="113" t="s">
        <v>1965</v>
      </c>
      <c r="N938" s="113" t="s">
        <v>4812</v>
      </c>
      <c r="O938" s="113" t="s">
        <v>1566</v>
      </c>
      <c r="P938" s="113" t="s">
        <v>4612</v>
      </c>
      <c r="Q938" s="113" t="s">
        <v>5321</v>
      </c>
      <c r="R938" s="113" t="s">
        <v>4185</v>
      </c>
      <c r="S938" s="79" t="s">
        <v>101</v>
      </c>
    </row>
    <row r="939" spans="1:19" x14ac:dyDescent="0.25">
      <c r="A939" s="142">
        <v>1163924</v>
      </c>
      <c r="B939" s="401">
        <v>43446</v>
      </c>
      <c r="C939" s="113" t="s">
        <v>3432</v>
      </c>
      <c r="D939" s="113" t="s">
        <v>2656</v>
      </c>
      <c r="E939" s="113" t="s">
        <v>2754</v>
      </c>
      <c r="F939" s="109" t="s">
        <v>3433</v>
      </c>
      <c r="G939" s="109" t="s">
        <v>259</v>
      </c>
      <c r="H939" s="113" t="s">
        <v>16</v>
      </c>
      <c r="I939" s="113" t="s">
        <v>60</v>
      </c>
      <c r="J939" s="205">
        <v>695788</v>
      </c>
      <c r="K939" s="113" t="s">
        <v>656</v>
      </c>
      <c r="L939" s="113" t="s">
        <v>719</v>
      </c>
      <c r="M939" s="113" t="s">
        <v>5260</v>
      </c>
      <c r="N939" s="113" t="s">
        <v>2207</v>
      </c>
      <c r="O939" s="113" t="s">
        <v>2208</v>
      </c>
      <c r="P939" s="113" t="s">
        <v>5260</v>
      </c>
      <c r="Q939" s="113" t="s">
        <v>1641</v>
      </c>
      <c r="R939" s="113" t="s">
        <v>4186</v>
      </c>
      <c r="S939" s="79" t="s">
        <v>101</v>
      </c>
    </row>
    <row r="940" spans="1:19" x14ac:dyDescent="0.25">
      <c r="A940" s="142">
        <v>1163933</v>
      </c>
      <c r="B940" s="401">
        <v>43446</v>
      </c>
      <c r="C940" s="113" t="s">
        <v>3434</v>
      </c>
      <c r="D940" s="113" t="s">
        <v>2656</v>
      </c>
      <c r="E940" s="113" t="s">
        <v>2754</v>
      </c>
      <c r="F940" s="109" t="s">
        <v>3435</v>
      </c>
      <c r="G940" s="109" t="s">
        <v>66</v>
      </c>
      <c r="H940" s="113" t="s">
        <v>20</v>
      </c>
      <c r="I940" s="113" t="s">
        <v>60</v>
      </c>
      <c r="J940" s="205">
        <v>786560</v>
      </c>
      <c r="K940" s="113" t="s">
        <v>73</v>
      </c>
      <c r="L940" s="113" t="s">
        <v>1177</v>
      </c>
      <c r="M940" s="113" t="s">
        <v>5322</v>
      </c>
      <c r="N940" s="113" t="s">
        <v>2017</v>
      </c>
      <c r="O940" s="113" t="s">
        <v>5323</v>
      </c>
      <c r="P940" s="113" t="s">
        <v>5324</v>
      </c>
      <c r="Q940" s="113" t="s">
        <v>5325</v>
      </c>
      <c r="R940" s="113" t="s">
        <v>4187</v>
      </c>
      <c r="S940" s="79" t="s">
        <v>101</v>
      </c>
    </row>
    <row r="941" spans="1:19" x14ac:dyDescent="0.25">
      <c r="A941" s="142">
        <v>1163981</v>
      </c>
      <c r="B941" s="401">
        <v>43446</v>
      </c>
      <c r="C941" s="113" t="s">
        <v>3436</v>
      </c>
      <c r="D941" s="113" t="s">
        <v>2656</v>
      </c>
      <c r="E941" s="113" t="s">
        <v>2754</v>
      </c>
      <c r="F941" s="109" t="s">
        <v>3437</v>
      </c>
      <c r="G941" s="109" t="s">
        <v>259</v>
      </c>
      <c r="H941" s="113" t="s">
        <v>16</v>
      </c>
      <c r="I941" s="113" t="s">
        <v>60</v>
      </c>
      <c r="J941" s="205">
        <v>467127</v>
      </c>
      <c r="K941" s="113" t="s">
        <v>656</v>
      </c>
      <c r="L941" s="113" t="s">
        <v>3668</v>
      </c>
      <c r="M941" s="113" t="s">
        <v>2338</v>
      </c>
      <c r="N941" s="113" t="s">
        <v>5102</v>
      </c>
      <c r="O941" s="113" t="s">
        <v>5115</v>
      </c>
      <c r="P941" s="113" t="s">
        <v>1818</v>
      </c>
      <c r="Q941" s="113" t="s">
        <v>384</v>
      </c>
      <c r="R941" s="113" t="s">
        <v>4188</v>
      </c>
      <c r="S941" s="79" t="s">
        <v>101</v>
      </c>
    </row>
    <row r="942" spans="1:19" x14ac:dyDescent="0.25">
      <c r="A942" s="142">
        <v>1163986</v>
      </c>
      <c r="B942" s="401">
        <v>43446</v>
      </c>
      <c r="C942" s="113" t="s">
        <v>3438</v>
      </c>
      <c r="D942" s="113" t="s">
        <v>2656</v>
      </c>
      <c r="E942" s="113" t="s">
        <v>2754</v>
      </c>
      <c r="F942" s="109" t="s">
        <v>3439</v>
      </c>
      <c r="G942" s="109" t="s">
        <v>259</v>
      </c>
      <c r="H942" s="113" t="s">
        <v>16</v>
      </c>
      <c r="I942" s="113" t="s">
        <v>60</v>
      </c>
      <c r="J942" s="205">
        <v>843856.8</v>
      </c>
      <c r="K942" s="113" t="s">
        <v>73</v>
      </c>
      <c r="L942" s="113" t="s">
        <v>708</v>
      </c>
      <c r="M942" s="113" t="s">
        <v>1797</v>
      </c>
      <c r="N942" s="113" t="s">
        <v>4724</v>
      </c>
      <c r="O942" s="113" t="s">
        <v>5024</v>
      </c>
      <c r="P942" s="113" t="s">
        <v>5326</v>
      </c>
      <c r="Q942" s="113" t="s">
        <v>5327</v>
      </c>
      <c r="R942" s="113" t="s">
        <v>4189</v>
      </c>
      <c r="S942" s="79" t="s">
        <v>101</v>
      </c>
    </row>
    <row r="943" spans="1:19" x14ac:dyDescent="0.25">
      <c r="A943" s="142">
        <v>1164000</v>
      </c>
      <c r="B943" s="401">
        <v>43446</v>
      </c>
      <c r="C943" s="113" t="s">
        <v>3440</v>
      </c>
      <c r="D943" s="113" t="s">
        <v>2656</v>
      </c>
      <c r="E943" s="113" t="s">
        <v>2754</v>
      </c>
      <c r="F943" s="109" t="s">
        <v>3441</v>
      </c>
      <c r="G943" s="109" t="s">
        <v>259</v>
      </c>
      <c r="H943" s="113" t="s">
        <v>16</v>
      </c>
      <c r="I943" s="113" t="s">
        <v>60</v>
      </c>
      <c r="J943" s="205">
        <v>809254</v>
      </c>
      <c r="K943" s="113" t="s">
        <v>656</v>
      </c>
      <c r="L943" s="113" t="s">
        <v>948</v>
      </c>
      <c r="M943" s="113" t="s">
        <v>4566</v>
      </c>
      <c r="N943" s="113" t="s">
        <v>4428</v>
      </c>
      <c r="O943" s="113" t="s">
        <v>1643</v>
      </c>
      <c r="P943" s="113" t="s">
        <v>4668</v>
      </c>
      <c r="Q943" s="113" t="s">
        <v>5328</v>
      </c>
      <c r="R943" s="113" t="s">
        <v>4190</v>
      </c>
      <c r="S943" s="79" t="s">
        <v>101</v>
      </c>
    </row>
    <row r="944" spans="1:19" x14ac:dyDescent="0.25">
      <c r="A944" s="142">
        <v>1164019</v>
      </c>
      <c r="B944" s="401">
        <v>43446</v>
      </c>
      <c r="C944" s="113" t="s">
        <v>3442</v>
      </c>
      <c r="D944" s="113" t="s">
        <v>2656</v>
      </c>
      <c r="E944" s="113" t="s">
        <v>2754</v>
      </c>
      <c r="F944" s="109" t="s">
        <v>3443</v>
      </c>
      <c r="G944" s="109" t="s">
        <v>255</v>
      </c>
      <c r="H944" s="113" t="s">
        <v>14</v>
      </c>
      <c r="I944" s="113" t="s">
        <v>60</v>
      </c>
      <c r="J944" s="205">
        <v>950184</v>
      </c>
      <c r="K944" s="113" t="s">
        <v>656</v>
      </c>
      <c r="L944" s="113" t="s">
        <v>1216</v>
      </c>
      <c r="M944" s="113" t="s">
        <v>1663</v>
      </c>
      <c r="N944" s="113" t="s">
        <v>1619</v>
      </c>
      <c r="O944" s="113" t="s">
        <v>5329</v>
      </c>
      <c r="P944" s="113" t="s">
        <v>1647</v>
      </c>
      <c r="Q944" s="113" t="s">
        <v>5330</v>
      </c>
      <c r="R944" s="113" t="s">
        <v>4191</v>
      </c>
      <c r="S944" s="79" t="s">
        <v>101</v>
      </c>
    </row>
    <row r="945" spans="1:19" x14ac:dyDescent="0.25">
      <c r="A945" s="142">
        <v>1164020</v>
      </c>
      <c r="B945" s="401">
        <v>43446</v>
      </c>
      <c r="C945" s="113" t="s">
        <v>3444</v>
      </c>
      <c r="D945" s="113" t="s">
        <v>2656</v>
      </c>
      <c r="E945" s="113" t="s">
        <v>2754</v>
      </c>
      <c r="F945" s="109" t="s">
        <v>3445</v>
      </c>
      <c r="G945" s="109" t="s">
        <v>259</v>
      </c>
      <c r="H945" s="113" t="s">
        <v>16</v>
      </c>
      <c r="I945" s="113" t="s">
        <v>60</v>
      </c>
      <c r="J945" s="205">
        <v>610591</v>
      </c>
      <c r="K945" s="113" t="s">
        <v>73</v>
      </c>
      <c r="L945" s="113" t="s">
        <v>768</v>
      </c>
      <c r="M945" s="113" t="s">
        <v>2041</v>
      </c>
      <c r="N945" s="113" t="s">
        <v>1868</v>
      </c>
      <c r="O945" s="113" t="s">
        <v>2179</v>
      </c>
      <c r="P945" s="113" t="s">
        <v>2341</v>
      </c>
      <c r="Q945" s="113" t="s">
        <v>2181</v>
      </c>
      <c r="R945" s="113" t="s">
        <v>4192</v>
      </c>
      <c r="S945" s="79" t="s">
        <v>101</v>
      </c>
    </row>
    <row r="946" spans="1:19" x14ac:dyDescent="0.25">
      <c r="A946" s="142">
        <v>1164081</v>
      </c>
      <c r="B946" s="401">
        <v>43446</v>
      </c>
      <c r="C946" s="113" t="s">
        <v>3446</v>
      </c>
      <c r="D946" s="113" t="s">
        <v>2656</v>
      </c>
      <c r="E946" s="113" t="s">
        <v>2754</v>
      </c>
      <c r="F946" s="109" t="s">
        <v>3447</v>
      </c>
      <c r="G946" s="109" t="s">
        <v>59</v>
      </c>
      <c r="H946" s="113" t="s">
        <v>14</v>
      </c>
      <c r="I946" s="113" t="s">
        <v>60</v>
      </c>
      <c r="J946" s="205">
        <v>794871.8</v>
      </c>
      <c r="K946" s="113" t="s">
        <v>656</v>
      </c>
      <c r="L946" s="113" t="s">
        <v>790</v>
      </c>
      <c r="M946" s="113" t="s">
        <v>4604</v>
      </c>
      <c r="N946" s="113" t="s">
        <v>5331</v>
      </c>
      <c r="O946" s="113" t="s">
        <v>4324</v>
      </c>
      <c r="P946" s="113" t="s">
        <v>5332</v>
      </c>
      <c r="Q946" s="113" t="s">
        <v>5333</v>
      </c>
      <c r="R946" s="113" t="s">
        <v>4193</v>
      </c>
      <c r="S946" s="79" t="s">
        <v>101</v>
      </c>
    </row>
    <row r="947" spans="1:19" x14ac:dyDescent="0.25">
      <c r="A947" s="142">
        <v>1164128</v>
      </c>
      <c r="B947" s="401">
        <v>43446</v>
      </c>
      <c r="C947" s="113" t="s">
        <v>3448</v>
      </c>
      <c r="D947" s="113" t="s">
        <v>2656</v>
      </c>
      <c r="E947" s="113" t="s">
        <v>2754</v>
      </c>
      <c r="F947" s="109" t="s">
        <v>3449</v>
      </c>
      <c r="G947" s="109" t="s">
        <v>260</v>
      </c>
      <c r="H947" s="113" t="s">
        <v>15</v>
      </c>
      <c r="I947" s="113" t="s">
        <v>60</v>
      </c>
      <c r="J947" s="205">
        <v>492192</v>
      </c>
      <c r="K947" s="113" t="s">
        <v>73</v>
      </c>
      <c r="L947" s="113" t="s">
        <v>711</v>
      </c>
      <c r="M947" s="113" t="s">
        <v>5334</v>
      </c>
      <c r="N947" s="113" t="s">
        <v>4364</v>
      </c>
      <c r="O947" s="113" t="s">
        <v>1552</v>
      </c>
      <c r="P947" s="113" t="s">
        <v>5098</v>
      </c>
      <c r="Q947" s="113" t="s">
        <v>4900</v>
      </c>
      <c r="R947" s="113" t="s">
        <v>4194</v>
      </c>
      <c r="S947" s="79" t="s">
        <v>101</v>
      </c>
    </row>
    <row r="948" spans="1:19" x14ac:dyDescent="0.25">
      <c r="A948" s="142">
        <v>1164141</v>
      </c>
      <c r="B948" s="401">
        <v>43446</v>
      </c>
      <c r="C948" s="113" t="s">
        <v>3450</v>
      </c>
      <c r="D948" s="113" t="s">
        <v>2656</v>
      </c>
      <c r="E948" s="113" t="s">
        <v>2754</v>
      </c>
      <c r="F948" s="109" t="s">
        <v>3451</v>
      </c>
      <c r="G948" s="109" t="s">
        <v>59</v>
      </c>
      <c r="H948" s="113" t="s">
        <v>14</v>
      </c>
      <c r="I948" s="113" t="s">
        <v>60</v>
      </c>
      <c r="J948" s="205">
        <v>546890</v>
      </c>
      <c r="K948" s="113" t="s">
        <v>656</v>
      </c>
      <c r="L948" s="113" t="s">
        <v>790</v>
      </c>
      <c r="M948" s="113" t="s">
        <v>4910</v>
      </c>
      <c r="N948" s="113" t="s">
        <v>1767</v>
      </c>
      <c r="O948" s="113" t="s">
        <v>1893</v>
      </c>
      <c r="P948" s="113" t="s">
        <v>1507</v>
      </c>
      <c r="Q948" s="113" t="s">
        <v>5335</v>
      </c>
      <c r="R948" s="113" t="s">
        <v>4195</v>
      </c>
      <c r="S948" s="79" t="s">
        <v>101</v>
      </c>
    </row>
    <row r="949" spans="1:19" x14ac:dyDescent="0.25">
      <c r="A949" s="142">
        <v>1164198</v>
      </c>
      <c r="B949" s="401">
        <v>43446</v>
      </c>
      <c r="C949" s="113" t="s">
        <v>3452</v>
      </c>
      <c r="D949" s="113" t="s">
        <v>2656</v>
      </c>
      <c r="E949" s="113" t="s">
        <v>2754</v>
      </c>
      <c r="F949" s="109" t="s">
        <v>3453</v>
      </c>
      <c r="G949" s="109" t="s">
        <v>259</v>
      </c>
      <c r="H949" s="113" t="s">
        <v>16</v>
      </c>
      <c r="I949" s="113" t="s">
        <v>60</v>
      </c>
      <c r="J949" s="205">
        <v>606732</v>
      </c>
      <c r="K949" s="113" t="s">
        <v>656</v>
      </c>
      <c r="L949" s="113" t="s">
        <v>217</v>
      </c>
      <c r="M949" s="113" t="s">
        <v>1463</v>
      </c>
      <c r="N949" s="113" t="s">
        <v>5336</v>
      </c>
      <c r="O949" s="113" t="s">
        <v>1631</v>
      </c>
      <c r="P949" s="113" t="s">
        <v>375</v>
      </c>
      <c r="Q949" s="113" t="s">
        <v>2311</v>
      </c>
      <c r="R949" s="113" t="s">
        <v>4196</v>
      </c>
      <c r="S949" s="79" t="s">
        <v>101</v>
      </c>
    </row>
    <row r="950" spans="1:19" x14ac:dyDescent="0.25">
      <c r="A950" s="142">
        <v>1164200</v>
      </c>
      <c r="B950" s="401">
        <v>43446</v>
      </c>
      <c r="C950" s="113" t="s">
        <v>3454</v>
      </c>
      <c r="D950" s="113" t="s">
        <v>2656</v>
      </c>
      <c r="E950" s="113" t="s">
        <v>2754</v>
      </c>
      <c r="F950" s="109" t="s">
        <v>3455</v>
      </c>
      <c r="G950" s="109" t="s">
        <v>256</v>
      </c>
      <c r="H950" s="113" t="s">
        <v>14</v>
      </c>
      <c r="I950" s="113" t="s">
        <v>123</v>
      </c>
      <c r="J950" s="205">
        <v>630256</v>
      </c>
      <c r="K950" s="113" t="s">
        <v>81</v>
      </c>
      <c r="L950" s="113" t="s">
        <v>211</v>
      </c>
      <c r="M950" s="113" t="s">
        <v>1497</v>
      </c>
      <c r="N950" s="113" t="s">
        <v>1958</v>
      </c>
      <c r="O950" s="113" t="s">
        <v>5337</v>
      </c>
      <c r="P950" s="113" t="s">
        <v>1697</v>
      </c>
      <c r="Q950" s="113" t="s">
        <v>5338</v>
      </c>
      <c r="R950" s="113" t="s">
        <v>4197</v>
      </c>
      <c r="S950" s="79" t="s">
        <v>101</v>
      </c>
    </row>
    <row r="951" spans="1:19" x14ac:dyDescent="0.25">
      <c r="A951" s="142">
        <v>1164206</v>
      </c>
      <c r="B951" s="401">
        <v>43446</v>
      </c>
      <c r="C951" s="113" t="s">
        <v>3456</v>
      </c>
      <c r="D951" s="113" t="s">
        <v>2656</v>
      </c>
      <c r="E951" s="113" t="s">
        <v>2754</v>
      </c>
      <c r="F951" s="109" t="s">
        <v>3457</v>
      </c>
      <c r="G951" s="109" t="s">
        <v>72</v>
      </c>
      <c r="H951" s="113" t="s">
        <v>15</v>
      </c>
      <c r="I951" s="113" t="s">
        <v>60</v>
      </c>
      <c r="J951" s="205">
        <v>1519449.75</v>
      </c>
      <c r="K951" s="113" t="s">
        <v>81</v>
      </c>
      <c r="L951" s="113" t="s">
        <v>1119</v>
      </c>
      <c r="M951" s="113" t="s">
        <v>4304</v>
      </c>
      <c r="N951" s="113" t="s">
        <v>5339</v>
      </c>
      <c r="O951" s="113" t="s">
        <v>4804</v>
      </c>
      <c r="P951" s="113" t="s">
        <v>5340</v>
      </c>
      <c r="Q951" s="113" t="s">
        <v>5341</v>
      </c>
      <c r="R951" s="113" t="s">
        <v>4198</v>
      </c>
      <c r="S951" s="79" t="s">
        <v>101</v>
      </c>
    </row>
    <row r="952" spans="1:19" x14ac:dyDescent="0.25">
      <c r="A952" s="142">
        <v>1164212</v>
      </c>
      <c r="B952" s="401">
        <v>43446</v>
      </c>
      <c r="C952" s="113" t="s">
        <v>3458</v>
      </c>
      <c r="D952" s="113" t="s">
        <v>2656</v>
      </c>
      <c r="E952" s="113" t="s">
        <v>2754</v>
      </c>
      <c r="F952" s="109" t="s">
        <v>3459</v>
      </c>
      <c r="G952" s="109" t="s">
        <v>256</v>
      </c>
      <c r="H952" s="113" t="s">
        <v>14</v>
      </c>
      <c r="I952" s="113" t="s">
        <v>123</v>
      </c>
      <c r="J952" s="205">
        <v>1217906.6000000001</v>
      </c>
      <c r="K952" s="113" t="s">
        <v>73</v>
      </c>
      <c r="L952" s="113" t="s">
        <v>211</v>
      </c>
      <c r="M952" s="113" t="s">
        <v>1560</v>
      </c>
      <c r="N952" s="113" t="s">
        <v>2005</v>
      </c>
      <c r="O952" s="113" t="s">
        <v>1632</v>
      </c>
      <c r="P952" s="113" t="s">
        <v>1556</v>
      </c>
      <c r="Q952" s="113" t="s">
        <v>2258</v>
      </c>
      <c r="R952" s="113" t="s">
        <v>4199</v>
      </c>
      <c r="S952" s="79" t="s">
        <v>101</v>
      </c>
    </row>
    <row r="953" spans="1:19" x14ac:dyDescent="0.25">
      <c r="A953" s="142">
        <v>1164216</v>
      </c>
      <c r="B953" s="401">
        <v>43446</v>
      </c>
      <c r="C953" s="113" t="s">
        <v>3261</v>
      </c>
      <c r="D953" s="113" t="s">
        <v>2656</v>
      </c>
      <c r="E953" s="113" t="s">
        <v>2754</v>
      </c>
      <c r="F953" s="109" t="s">
        <v>3460</v>
      </c>
      <c r="G953" s="109" t="s">
        <v>259</v>
      </c>
      <c r="H953" s="113" t="s">
        <v>16</v>
      </c>
      <c r="I953" s="113" t="s">
        <v>60</v>
      </c>
      <c r="J953" s="205">
        <v>548990</v>
      </c>
      <c r="K953" s="113" t="s">
        <v>656</v>
      </c>
      <c r="L953" s="113" t="s">
        <v>1033</v>
      </c>
      <c r="M953" s="113" t="s">
        <v>1514</v>
      </c>
      <c r="N953" s="113" t="s">
        <v>4914</v>
      </c>
      <c r="O953" s="113" t="s">
        <v>1672</v>
      </c>
      <c r="P953" s="113" t="s">
        <v>1947</v>
      </c>
      <c r="Q953" s="113" t="s">
        <v>5342</v>
      </c>
      <c r="R953" s="113" t="s">
        <v>4200</v>
      </c>
      <c r="S953" s="79" t="s">
        <v>101</v>
      </c>
    </row>
    <row r="954" spans="1:19" x14ac:dyDescent="0.25">
      <c r="A954" s="142">
        <v>1164251</v>
      </c>
      <c r="B954" s="401">
        <v>43446</v>
      </c>
      <c r="C954" s="113" t="s">
        <v>3461</v>
      </c>
      <c r="D954" s="113" t="s">
        <v>2656</v>
      </c>
      <c r="E954" s="113" t="s">
        <v>2754</v>
      </c>
      <c r="F954" s="109" t="s">
        <v>3462</v>
      </c>
      <c r="G954" s="109" t="s">
        <v>2347</v>
      </c>
      <c r="H954" s="113" t="s">
        <v>16</v>
      </c>
      <c r="I954" s="113" t="s">
        <v>60</v>
      </c>
      <c r="J954" s="205">
        <v>1031575.7</v>
      </c>
      <c r="K954" s="113" t="s">
        <v>81</v>
      </c>
      <c r="L954" s="113" t="s">
        <v>82</v>
      </c>
      <c r="M954" s="113" t="s">
        <v>1485</v>
      </c>
      <c r="N954" s="113" t="s">
        <v>1484</v>
      </c>
      <c r="O954" s="113" t="s">
        <v>1460</v>
      </c>
      <c r="P954" s="113" t="s">
        <v>2149</v>
      </c>
      <c r="Q954" s="113" t="s">
        <v>5343</v>
      </c>
      <c r="R954" s="113" t="s">
        <v>4201</v>
      </c>
      <c r="S954" s="79" t="s">
        <v>101</v>
      </c>
    </row>
    <row r="955" spans="1:19" x14ac:dyDescent="0.25">
      <c r="A955" s="142">
        <v>1164253</v>
      </c>
      <c r="B955" s="401">
        <v>43446</v>
      </c>
      <c r="C955" s="113" t="s">
        <v>3463</v>
      </c>
      <c r="D955" s="113" t="s">
        <v>2656</v>
      </c>
      <c r="E955" s="113" t="s">
        <v>2754</v>
      </c>
      <c r="F955" s="109" t="s">
        <v>3464</v>
      </c>
      <c r="G955" s="109" t="s">
        <v>259</v>
      </c>
      <c r="H955" s="113" t="s">
        <v>16</v>
      </c>
      <c r="I955" s="113" t="s">
        <v>60</v>
      </c>
      <c r="J955" s="205">
        <v>514349.6</v>
      </c>
      <c r="K955" s="113" t="s">
        <v>656</v>
      </c>
      <c r="L955" s="113" t="s">
        <v>948</v>
      </c>
      <c r="M955" s="113" t="s">
        <v>5344</v>
      </c>
      <c r="N955" s="113" t="s">
        <v>2211</v>
      </c>
      <c r="O955" s="113" t="s">
        <v>4328</v>
      </c>
      <c r="P955" s="113" t="s">
        <v>4790</v>
      </c>
      <c r="Q955" s="113" t="s">
        <v>5180</v>
      </c>
      <c r="R955" s="113" t="s">
        <v>4202</v>
      </c>
      <c r="S955" s="79" t="s">
        <v>101</v>
      </c>
    </row>
    <row r="956" spans="1:19" x14ac:dyDescent="0.25">
      <c r="A956" s="142">
        <v>1164268</v>
      </c>
      <c r="B956" s="401">
        <v>43446</v>
      </c>
      <c r="C956" s="113" t="s">
        <v>3465</v>
      </c>
      <c r="D956" s="113" t="s">
        <v>2656</v>
      </c>
      <c r="E956" s="113" t="s">
        <v>2754</v>
      </c>
      <c r="F956" s="109" t="s">
        <v>3466</v>
      </c>
      <c r="G956" s="109" t="s">
        <v>255</v>
      </c>
      <c r="H956" s="113" t="s">
        <v>14</v>
      </c>
      <c r="I956" s="113" t="s">
        <v>60</v>
      </c>
      <c r="J956" s="205">
        <v>574322.72</v>
      </c>
      <c r="K956" s="113" t="s">
        <v>73</v>
      </c>
      <c r="L956" s="113" t="s">
        <v>956</v>
      </c>
      <c r="M956" s="113" t="s">
        <v>1522</v>
      </c>
      <c r="N956" s="113" t="s">
        <v>5345</v>
      </c>
      <c r="O956" s="113" t="s">
        <v>5346</v>
      </c>
      <c r="P956" s="113" t="s">
        <v>5347</v>
      </c>
      <c r="Q956" s="113" t="s">
        <v>1816</v>
      </c>
      <c r="R956" s="113" t="s">
        <v>4203</v>
      </c>
      <c r="S956" s="79" t="s">
        <v>101</v>
      </c>
    </row>
    <row r="957" spans="1:19" x14ac:dyDescent="0.25">
      <c r="A957" s="142">
        <v>1164412</v>
      </c>
      <c r="B957" s="401">
        <v>43446</v>
      </c>
      <c r="C957" s="113" t="s">
        <v>3467</v>
      </c>
      <c r="D957" s="113" t="s">
        <v>2656</v>
      </c>
      <c r="E957" s="113" t="s">
        <v>2754</v>
      </c>
      <c r="F957" s="109" t="s">
        <v>3468</v>
      </c>
      <c r="G957" s="109" t="s">
        <v>259</v>
      </c>
      <c r="H957" s="113" t="s">
        <v>16</v>
      </c>
      <c r="I957" s="113" t="s">
        <v>60</v>
      </c>
      <c r="J957" s="205">
        <v>683095.6</v>
      </c>
      <c r="K957" s="113" t="s">
        <v>656</v>
      </c>
      <c r="L957" s="113" t="s">
        <v>3672</v>
      </c>
      <c r="M957" s="113" t="s">
        <v>2225</v>
      </c>
      <c r="N957" s="113" t="s">
        <v>5348</v>
      </c>
      <c r="O957" s="113" t="s">
        <v>5349</v>
      </c>
      <c r="P957" s="113" t="s">
        <v>4518</v>
      </c>
      <c r="Q957" s="113" t="s">
        <v>5350</v>
      </c>
      <c r="R957" s="113" t="s">
        <v>4204</v>
      </c>
      <c r="S957" s="79" t="s">
        <v>101</v>
      </c>
    </row>
    <row r="958" spans="1:19" x14ac:dyDescent="0.25">
      <c r="A958" s="142">
        <v>1164430</v>
      </c>
      <c r="B958" s="401">
        <v>43446</v>
      </c>
      <c r="C958" s="113" t="s">
        <v>117</v>
      </c>
      <c r="D958" s="113" t="s">
        <v>2656</v>
      </c>
      <c r="E958" s="113" t="s">
        <v>2754</v>
      </c>
      <c r="F958" s="109" t="s">
        <v>3469</v>
      </c>
      <c r="G958" s="109" t="s">
        <v>72</v>
      </c>
      <c r="H958" s="113" t="s">
        <v>15</v>
      </c>
      <c r="I958" s="113" t="s">
        <v>60</v>
      </c>
      <c r="J958" s="205">
        <v>1482052</v>
      </c>
      <c r="K958" s="113" t="s">
        <v>81</v>
      </c>
      <c r="L958" s="113" t="s">
        <v>225</v>
      </c>
      <c r="M958" s="113" t="s">
        <v>2098</v>
      </c>
      <c r="N958" s="113" t="s">
        <v>2100</v>
      </c>
      <c r="O958" s="113" t="s">
        <v>1759</v>
      </c>
      <c r="P958" s="113" t="s">
        <v>1465</v>
      </c>
      <c r="Q958" s="113" t="s">
        <v>2218</v>
      </c>
      <c r="R958" s="113" t="s">
        <v>4205</v>
      </c>
      <c r="S958" s="79" t="s">
        <v>101</v>
      </c>
    </row>
    <row r="959" spans="1:19" x14ac:dyDescent="0.25">
      <c r="A959" s="142">
        <v>1164455</v>
      </c>
      <c r="B959" s="401">
        <v>43446</v>
      </c>
      <c r="C959" s="113" t="s">
        <v>3470</v>
      </c>
      <c r="D959" s="113" t="s">
        <v>2656</v>
      </c>
      <c r="E959" s="113" t="s">
        <v>2754</v>
      </c>
      <c r="F959" s="109" t="s">
        <v>3471</v>
      </c>
      <c r="G959" s="109" t="s">
        <v>2346</v>
      </c>
      <c r="H959" s="113" t="s">
        <v>14</v>
      </c>
      <c r="I959" s="113" t="s">
        <v>1141</v>
      </c>
      <c r="J959" s="205">
        <v>191418</v>
      </c>
      <c r="K959" s="113" t="s">
        <v>81</v>
      </c>
      <c r="L959" s="113" t="s">
        <v>225</v>
      </c>
      <c r="M959" s="113" t="s">
        <v>1906</v>
      </c>
      <c r="N959" s="113" t="s">
        <v>5219</v>
      </c>
      <c r="O959" s="113" t="s">
        <v>2049</v>
      </c>
      <c r="P959" s="113" t="s">
        <v>1862</v>
      </c>
      <c r="Q959" s="113" t="s">
        <v>5351</v>
      </c>
      <c r="R959" s="113" t="s">
        <v>4206</v>
      </c>
      <c r="S959" s="79" t="s">
        <v>101</v>
      </c>
    </row>
    <row r="960" spans="1:19" x14ac:dyDescent="0.25">
      <c r="A960" s="142">
        <v>1164459</v>
      </c>
      <c r="B960" s="401">
        <v>43446</v>
      </c>
      <c r="C960" s="113" t="s">
        <v>3472</v>
      </c>
      <c r="D960" s="113" t="s">
        <v>2656</v>
      </c>
      <c r="E960" s="113" t="s">
        <v>2754</v>
      </c>
      <c r="F960" s="109" t="s">
        <v>3473</v>
      </c>
      <c r="G960" s="109" t="s">
        <v>255</v>
      </c>
      <c r="H960" s="113" t="s">
        <v>14</v>
      </c>
      <c r="I960" s="113" t="s">
        <v>60</v>
      </c>
      <c r="J960" s="205">
        <v>722284</v>
      </c>
      <c r="K960" s="113" t="s">
        <v>656</v>
      </c>
      <c r="L960" s="113" t="s">
        <v>1078</v>
      </c>
      <c r="M960" s="113" t="s">
        <v>1642</v>
      </c>
      <c r="N960" s="113" t="s">
        <v>1788</v>
      </c>
      <c r="O960" s="113" t="s">
        <v>4908</v>
      </c>
      <c r="P960" s="113" t="s">
        <v>4816</v>
      </c>
      <c r="Q960" s="113" t="s">
        <v>5352</v>
      </c>
      <c r="R960" s="113" t="s">
        <v>4207</v>
      </c>
      <c r="S960" s="79" t="s">
        <v>101</v>
      </c>
    </row>
    <row r="961" spans="1:19" x14ac:dyDescent="0.25">
      <c r="A961" s="142">
        <v>1164475</v>
      </c>
      <c r="B961" s="401">
        <v>43446</v>
      </c>
      <c r="C961" s="113" t="s">
        <v>3474</v>
      </c>
      <c r="D961" s="113" t="s">
        <v>2656</v>
      </c>
      <c r="E961" s="113" t="s">
        <v>2754</v>
      </c>
      <c r="F961" s="109" t="s">
        <v>3475</v>
      </c>
      <c r="G961" s="109" t="s">
        <v>251</v>
      </c>
      <c r="H961" s="113" t="s">
        <v>18</v>
      </c>
      <c r="I961" s="113" t="s">
        <v>60</v>
      </c>
      <c r="J961" s="205">
        <v>712083.6</v>
      </c>
      <c r="K961" s="113" t="s">
        <v>656</v>
      </c>
      <c r="L961" s="113" t="s">
        <v>3639</v>
      </c>
      <c r="M961" s="113" t="s">
        <v>2044</v>
      </c>
      <c r="N961" s="113" t="s">
        <v>4812</v>
      </c>
      <c r="O961" s="113" t="s">
        <v>1427</v>
      </c>
      <c r="P961" s="113" t="s">
        <v>4554</v>
      </c>
      <c r="Q961" s="113" t="s">
        <v>1982</v>
      </c>
      <c r="R961" s="113" t="s">
        <v>4208</v>
      </c>
      <c r="S961" s="79" t="s">
        <v>101</v>
      </c>
    </row>
    <row r="962" spans="1:19" x14ac:dyDescent="0.25">
      <c r="A962" s="142">
        <v>1164479</v>
      </c>
      <c r="B962" s="401">
        <v>43446</v>
      </c>
      <c r="C962" s="113" t="s">
        <v>1338</v>
      </c>
      <c r="D962" s="113" t="s">
        <v>2656</v>
      </c>
      <c r="E962" s="113" t="s">
        <v>2754</v>
      </c>
      <c r="F962" s="109" t="s">
        <v>3476</v>
      </c>
      <c r="G962" s="109" t="s">
        <v>256</v>
      </c>
      <c r="H962" s="113" t="s">
        <v>14</v>
      </c>
      <c r="I962" s="113" t="s">
        <v>123</v>
      </c>
      <c r="J962" s="205">
        <v>1041548</v>
      </c>
      <c r="K962" s="113" t="s">
        <v>656</v>
      </c>
      <c r="L962" s="113" t="s">
        <v>935</v>
      </c>
      <c r="M962" s="113" t="s">
        <v>1788</v>
      </c>
      <c r="N962" s="113" t="s">
        <v>4935</v>
      </c>
      <c r="O962" s="113" t="s">
        <v>5353</v>
      </c>
      <c r="P962" s="113" t="s">
        <v>2088</v>
      </c>
      <c r="Q962" s="113" t="s">
        <v>5354</v>
      </c>
      <c r="R962" s="113" t="s">
        <v>4209</v>
      </c>
      <c r="S962" s="79" t="s">
        <v>101</v>
      </c>
    </row>
    <row r="963" spans="1:19" x14ac:dyDescent="0.25">
      <c r="A963" s="142">
        <v>1164491</v>
      </c>
      <c r="B963" s="401">
        <v>43446</v>
      </c>
      <c r="C963" s="113" t="s">
        <v>3232</v>
      </c>
      <c r="D963" s="113" t="s">
        <v>2656</v>
      </c>
      <c r="E963" s="113" t="s">
        <v>2754</v>
      </c>
      <c r="F963" s="109" t="s">
        <v>3477</v>
      </c>
      <c r="G963" s="109" t="s">
        <v>259</v>
      </c>
      <c r="H963" s="113" t="s">
        <v>16</v>
      </c>
      <c r="I963" s="113" t="s">
        <v>60</v>
      </c>
      <c r="J963" s="205">
        <v>676653</v>
      </c>
      <c r="K963" s="113" t="s">
        <v>656</v>
      </c>
      <c r="L963" s="113" t="s">
        <v>1355</v>
      </c>
      <c r="M963" s="113" t="s">
        <v>5122</v>
      </c>
      <c r="N963" s="113" t="s">
        <v>2051</v>
      </c>
      <c r="O963" s="113" t="s">
        <v>5123</v>
      </c>
      <c r="P963" s="113" t="s">
        <v>5124</v>
      </c>
      <c r="Q963" s="113" t="s">
        <v>5355</v>
      </c>
      <c r="R963" s="113" t="s">
        <v>4210</v>
      </c>
      <c r="S963" s="79" t="s">
        <v>101</v>
      </c>
    </row>
    <row r="964" spans="1:19" x14ac:dyDescent="0.25">
      <c r="A964" s="142">
        <v>1164494</v>
      </c>
      <c r="B964" s="401">
        <v>43446</v>
      </c>
      <c r="C964" s="113" t="s">
        <v>3478</v>
      </c>
      <c r="D964" s="113" t="s">
        <v>2656</v>
      </c>
      <c r="E964" s="113" t="s">
        <v>2754</v>
      </c>
      <c r="F964" s="109" t="s">
        <v>3479</v>
      </c>
      <c r="G964" s="109" t="s">
        <v>260</v>
      </c>
      <c r="H964" s="113" t="s">
        <v>15</v>
      </c>
      <c r="I964" s="113" t="s">
        <v>60</v>
      </c>
      <c r="J964" s="205">
        <v>967915</v>
      </c>
      <c r="K964" s="113" t="s">
        <v>656</v>
      </c>
      <c r="L964" s="113" t="s">
        <v>726</v>
      </c>
      <c r="M964" s="113" t="s">
        <v>5356</v>
      </c>
      <c r="N964" s="113" t="s">
        <v>5357</v>
      </c>
      <c r="O964" s="113" t="s">
        <v>5358</v>
      </c>
      <c r="P964" s="113" t="s">
        <v>1672</v>
      </c>
      <c r="Q964" s="113" t="s">
        <v>4949</v>
      </c>
      <c r="R964" s="113" t="s">
        <v>4211</v>
      </c>
      <c r="S964" s="79" t="s">
        <v>101</v>
      </c>
    </row>
    <row r="965" spans="1:19" x14ac:dyDescent="0.25">
      <c r="A965" s="142">
        <v>1164499</v>
      </c>
      <c r="B965" s="401">
        <v>43446</v>
      </c>
      <c r="C965" s="113" t="s">
        <v>3480</v>
      </c>
      <c r="D965" s="113" t="s">
        <v>2656</v>
      </c>
      <c r="E965" s="113" t="s">
        <v>2754</v>
      </c>
      <c r="F965" s="109" t="s">
        <v>3481</v>
      </c>
      <c r="G965" s="109" t="s">
        <v>259</v>
      </c>
      <c r="H965" s="113" t="s">
        <v>16</v>
      </c>
      <c r="I965" s="113" t="s">
        <v>60</v>
      </c>
      <c r="J965" s="205">
        <v>435792.9</v>
      </c>
      <c r="K965" s="113" t="s">
        <v>656</v>
      </c>
      <c r="L965" s="113" t="s">
        <v>920</v>
      </c>
      <c r="M965" s="113" t="s">
        <v>4790</v>
      </c>
      <c r="N965" s="113" t="s">
        <v>5359</v>
      </c>
      <c r="O965" s="113" t="s">
        <v>5360</v>
      </c>
      <c r="P965" s="113" t="s">
        <v>4583</v>
      </c>
      <c r="Q965" s="113" t="s">
        <v>4882</v>
      </c>
      <c r="R965" s="113" t="s">
        <v>4212</v>
      </c>
      <c r="S965" s="79" t="s">
        <v>101</v>
      </c>
    </row>
    <row r="966" spans="1:19" x14ac:dyDescent="0.25">
      <c r="A966" s="142">
        <v>1164514</v>
      </c>
      <c r="B966" s="401">
        <v>43446</v>
      </c>
      <c r="C966" s="113" t="s">
        <v>3482</v>
      </c>
      <c r="D966" s="113" t="s">
        <v>2656</v>
      </c>
      <c r="E966" s="113" t="s">
        <v>2754</v>
      </c>
      <c r="F966" s="109" t="s">
        <v>3483</v>
      </c>
      <c r="G966" s="109" t="s">
        <v>72</v>
      </c>
      <c r="H966" s="113" t="s">
        <v>15</v>
      </c>
      <c r="I966" s="113" t="s">
        <v>60</v>
      </c>
      <c r="J966" s="205">
        <v>862204</v>
      </c>
      <c r="K966" s="113" t="s">
        <v>656</v>
      </c>
      <c r="L966" s="113" t="s">
        <v>639</v>
      </c>
      <c r="M966" s="113" t="s">
        <v>5361</v>
      </c>
      <c r="N966" s="113" t="s">
        <v>4562</v>
      </c>
      <c r="O966" s="113" t="s">
        <v>2322</v>
      </c>
      <c r="P966" s="113" t="s">
        <v>1703</v>
      </c>
      <c r="Q966" s="113" t="s">
        <v>5362</v>
      </c>
      <c r="R966" s="113" t="s">
        <v>4213</v>
      </c>
      <c r="S966" s="79" t="s">
        <v>101</v>
      </c>
    </row>
    <row r="967" spans="1:19" x14ac:dyDescent="0.25">
      <c r="A967" s="142">
        <v>1164518</v>
      </c>
      <c r="B967" s="401">
        <v>43446</v>
      </c>
      <c r="C967" s="113" t="s">
        <v>3484</v>
      </c>
      <c r="D967" s="113" t="s">
        <v>2656</v>
      </c>
      <c r="E967" s="113" t="s">
        <v>2754</v>
      </c>
      <c r="F967" s="109" t="s">
        <v>3485</v>
      </c>
      <c r="G967" s="109" t="s">
        <v>72</v>
      </c>
      <c r="H967" s="113" t="s">
        <v>15</v>
      </c>
      <c r="I967" s="113" t="s">
        <v>60</v>
      </c>
      <c r="J967" s="205">
        <v>498767.5</v>
      </c>
      <c r="K967" s="113" t="s">
        <v>656</v>
      </c>
      <c r="L967" s="113" t="s">
        <v>972</v>
      </c>
      <c r="M967" s="113" t="s">
        <v>5363</v>
      </c>
      <c r="N967" s="113" t="s">
        <v>4758</v>
      </c>
      <c r="O967" s="113" t="s">
        <v>4382</v>
      </c>
      <c r="P967" s="113" t="s">
        <v>1588</v>
      </c>
      <c r="Q967" s="113" t="s">
        <v>5364</v>
      </c>
      <c r="R967" s="113" t="s">
        <v>4214</v>
      </c>
      <c r="S967" s="79" t="s">
        <v>101</v>
      </c>
    </row>
    <row r="968" spans="1:19" x14ac:dyDescent="0.25">
      <c r="A968" s="142">
        <v>1164562</v>
      </c>
      <c r="B968" s="401">
        <v>43446</v>
      </c>
      <c r="C968" s="113" t="s">
        <v>3486</v>
      </c>
      <c r="D968" s="113" t="s">
        <v>2656</v>
      </c>
      <c r="E968" s="113" t="s">
        <v>2754</v>
      </c>
      <c r="F968" s="109" t="s">
        <v>3487</v>
      </c>
      <c r="G968" s="109" t="s">
        <v>443</v>
      </c>
      <c r="H968" s="113" t="s">
        <v>18</v>
      </c>
      <c r="I968" s="113" t="s">
        <v>60</v>
      </c>
      <c r="J968" s="205">
        <v>767389</v>
      </c>
      <c r="K968" s="113" t="s">
        <v>73</v>
      </c>
      <c r="L968" s="113" t="s">
        <v>3673</v>
      </c>
      <c r="M968" s="113" t="s">
        <v>5365</v>
      </c>
      <c r="N968" s="113" t="s">
        <v>5119</v>
      </c>
      <c r="O968" s="113" t="s">
        <v>5366</v>
      </c>
      <c r="P968" s="113" t="s">
        <v>5367</v>
      </c>
      <c r="Q968" s="113" t="s">
        <v>1938</v>
      </c>
      <c r="R968" s="113" t="s">
        <v>4215</v>
      </c>
      <c r="S968" s="79" t="s">
        <v>101</v>
      </c>
    </row>
    <row r="969" spans="1:19" x14ac:dyDescent="0.25">
      <c r="A969" s="142">
        <v>1164601</v>
      </c>
      <c r="B969" s="401">
        <v>43446</v>
      </c>
      <c r="C969" s="113" t="s">
        <v>3488</v>
      </c>
      <c r="D969" s="113" t="s">
        <v>2656</v>
      </c>
      <c r="E969" s="113" t="s">
        <v>2754</v>
      </c>
      <c r="F969" s="109" t="s">
        <v>3489</v>
      </c>
      <c r="G969" s="109" t="s">
        <v>106</v>
      </c>
      <c r="H969" s="113" t="s">
        <v>18</v>
      </c>
      <c r="I969" s="113" t="s">
        <v>60</v>
      </c>
      <c r="J969" s="205">
        <v>1306532.82</v>
      </c>
      <c r="K969" s="113" t="s">
        <v>656</v>
      </c>
      <c r="L969" s="113" t="s">
        <v>1269</v>
      </c>
      <c r="M969" s="113" t="s">
        <v>1745</v>
      </c>
      <c r="N969" s="113" t="s">
        <v>5368</v>
      </c>
      <c r="O969" s="113" t="s">
        <v>4581</v>
      </c>
      <c r="P969" s="113" t="s">
        <v>5369</v>
      </c>
      <c r="Q969" s="113" t="s">
        <v>1864</v>
      </c>
      <c r="R969" s="113" t="s">
        <v>4216</v>
      </c>
      <c r="S969" s="79" t="s">
        <v>101</v>
      </c>
    </row>
    <row r="970" spans="1:19" x14ac:dyDescent="0.25">
      <c r="A970" s="142">
        <v>1164669</v>
      </c>
      <c r="B970" s="401">
        <v>43446</v>
      </c>
      <c r="C970" s="113" t="s">
        <v>3490</v>
      </c>
      <c r="D970" s="113" t="s">
        <v>2656</v>
      </c>
      <c r="E970" s="113" t="s">
        <v>2754</v>
      </c>
      <c r="F970" s="109" t="s">
        <v>3491</v>
      </c>
      <c r="G970" s="109" t="s">
        <v>106</v>
      </c>
      <c r="H970" s="113" t="s">
        <v>18</v>
      </c>
      <c r="I970" s="113" t="s">
        <v>60</v>
      </c>
      <c r="J970" s="205">
        <v>782077.6</v>
      </c>
      <c r="K970" s="113" t="s">
        <v>656</v>
      </c>
      <c r="L970" s="113" t="s">
        <v>1232</v>
      </c>
      <c r="M970" s="113" t="s">
        <v>1774</v>
      </c>
      <c r="N970" s="113" t="s">
        <v>4328</v>
      </c>
      <c r="O970" s="113" t="s">
        <v>5344</v>
      </c>
      <c r="P970" s="113" t="s">
        <v>2140</v>
      </c>
      <c r="Q970" s="113" t="s">
        <v>5370</v>
      </c>
      <c r="R970" s="113" t="s">
        <v>4217</v>
      </c>
      <c r="S970" s="79" t="s">
        <v>101</v>
      </c>
    </row>
    <row r="971" spans="1:19" x14ac:dyDescent="0.25">
      <c r="A971" s="142">
        <v>1164680</v>
      </c>
      <c r="B971" s="401">
        <v>43446</v>
      </c>
      <c r="C971" s="113" t="s">
        <v>3492</v>
      </c>
      <c r="D971" s="113" t="s">
        <v>2656</v>
      </c>
      <c r="E971" s="113" t="s">
        <v>2754</v>
      </c>
      <c r="F971" s="109" t="s">
        <v>3493</v>
      </c>
      <c r="G971" s="109" t="s">
        <v>72</v>
      </c>
      <c r="H971" s="113" t="s">
        <v>15</v>
      </c>
      <c r="I971" s="113" t="s">
        <v>60</v>
      </c>
      <c r="J971" s="205">
        <v>799254</v>
      </c>
      <c r="K971" s="113" t="s">
        <v>90</v>
      </c>
      <c r="L971" s="113" t="s">
        <v>161</v>
      </c>
      <c r="M971" s="113" t="s">
        <v>4750</v>
      </c>
      <c r="N971" s="113" t="s">
        <v>5371</v>
      </c>
      <c r="O971" s="113" t="s">
        <v>5372</v>
      </c>
      <c r="P971" s="113" t="s">
        <v>2017</v>
      </c>
      <c r="Q971" s="113" t="s">
        <v>5373</v>
      </c>
      <c r="R971" s="113" t="s">
        <v>4218</v>
      </c>
      <c r="S971" s="79" t="s">
        <v>101</v>
      </c>
    </row>
    <row r="972" spans="1:19" x14ac:dyDescent="0.25">
      <c r="A972" s="142">
        <v>1164692</v>
      </c>
      <c r="B972" s="401">
        <v>43446</v>
      </c>
      <c r="C972" s="113" t="s">
        <v>3494</v>
      </c>
      <c r="D972" s="113" t="s">
        <v>2656</v>
      </c>
      <c r="E972" s="113" t="s">
        <v>2754</v>
      </c>
      <c r="F972" s="109" t="s">
        <v>3495</v>
      </c>
      <c r="G972" s="109" t="s">
        <v>437</v>
      </c>
      <c r="H972" s="113" t="s">
        <v>14</v>
      </c>
      <c r="I972" s="113" t="s">
        <v>123</v>
      </c>
      <c r="J972" s="205">
        <v>515394</v>
      </c>
      <c r="K972" s="113" t="s">
        <v>656</v>
      </c>
      <c r="L972" s="113" t="s">
        <v>3674</v>
      </c>
      <c r="M972" s="113" t="s">
        <v>1888</v>
      </c>
      <c r="N972" s="113" t="s">
        <v>5374</v>
      </c>
      <c r="O972" s="113" t="s">
        <v>5375</v>
      </c>
      <c r="P972" s="113" t="s">
        <v>1979</v>
      </c>
      <c r="Q972" s="113" t="s">
        <v>1946</v>
      </c>
      <c r="R972" s="113" t="s">
        <v>4219</v>
      </c>
      <c r="S972" s="79" t="s">
        <v>101</v>
      </c>
    </row>
    <row r="973" spans="1:19" x14ac:dyDescent="0.25">
      <c r="A973" s="142">
        <v>1164734</v>
      </c>
      <c r="B973" s="401">
        <v>43446</v>
      </c>
      <c r="C973" s="113" t="s">
        <v>1333</v>
      </c>
      <c r="D973" s="113" t="s">
        <v>2656</v>
      </c>
      <c r="E973" s="113" t="s">
        <v>2754</v>
      </c>
      <c r="F973" s="109" t="s">
        <v>3496</v>
      </c>
      <c r="G973" s="109" t="s">
        <v>259</v>
      </c>
      <c r="H973" s="113" t="s">
        <v>16</v>
      </c>
      <c r="I973" s="113" t="s">
        <v>60</v>
      </c>
      <c r="J973" s="205">
        <v>932998.4</v>
      </c>
      <c r="K973" s="113" t="s">
        <v>656</v>
      </c>
      <c r="L973" s="113" t="s">
        <v>1216</v>
      </c>
      <c r="M973" s="113" t="s">
        <v>2280</v>
      </c>
      <c r="N973" s="113" t="s">
        <v>1515</v>
      </c>
      <c r="O973" s="113" t="s">
        <v>1780</v>
      </c>
      <c r="P973" s="113" t="s">
        <v>1782</v>
      </c>
      <c r="Q973" s="113" t="s">
        <v>5376</v>
      </c>
      <c r="R973" s="113" t="s">
        <v>4220</v>
      </c>
      <c r="S973" s="79" t="s">
        <v>101</v>
      </c>
    </row>
    <row r="974" spans="1:19" x14ac:dyDescent="0.25">
      <c r="A974" s="142">
        <v>1164736</v>
      </c>
      <c r="B974" s="401">
        <v>43446</v>
      </c>
      <c r="C974" s="113" t="s">
        <v>3497</v>
      </c>
      <c r="D974" s="113" t="s">
        <v>2656</v>
      </c>
      <c r="E974" s="113" t="s">
        <v>2754</v>
      </c>
      <c r="F974" s="109" t="s">
        <v>3498</v>
      </c>
      <c r="G974" s="109" t="s">
        <v>72</v>
      </c>
      <c r="H974" s="113" t="s">
        <v>15</v>
      </c>
      <c r="I974" s="113" t="s">
        <v>60</v>
      </c>
      <c r="J974" s="205">
        <v>670788</v>
      </c>
      <c r="K974" s="113" t="s">
        <v>81</v>
      </c>
      <c r="L974" s="113" t="s">
        <v>222</v>
      </c>
      <c r="M974" s="113" t="s">
        <v>5377</v>
      </c>
      <c r="N974" s="113" t="s">
        <v>1457</v>
      </c>
      <c r="O974" s="113" t="s">
        <v>2246</v>
      </c>
      <c r="P974" s="113" t="s">
        <v>1799</v>
      </c>
      <c r="Q974" s="113" t="s">
        <v>2178</v>
      </c>
      <c r="R974" s="113" t="s">
        <v>4221</v>
      </c>
      <c r="S974" s="79" t="s">
        <v>101</v>
      </c>
    </row>
    <row r="975" spans="1:19" x14ac:dyDescent="0.25">
      <c r="A975" s="142">
        <v>1164770</v>
      </c>
      <c r="B975" s="401">
        <v>43446</v>
      </c>
      <c r="C975" s="113" t="s">
        <v>3499</v>
      </c>
      <c r="D975" s="113" t="s">
        <v>2656</v>
      </c>
      <c r="E975" s="113" t="s">
        <v>2754</v>
      </c>
      <c r="F975" s="109" t="s">
        <v>3500</v>
      </c>
      <c r="G975" s="109" t="s">
        <v>259</v>
      </c>
      <c r="H975" s="113" t="s">
        <v>16</v>
      </c>
      <c r="I975" s="113" t="s">
        <v>60</v>
      </c>
      <c r="J975" s="205">
        <v>691260.5</v>
      </c>
      <c r="K975" s="113" t="s">
        <v>73</v>
      </c>
      <c r="L975" s="113" t="s">
        <v>1049</v>
      </c>
      <c r="M975" s="113" t="s">
        <v>1434</v>
      </c>
      <c r="N975" s="113" t="s">
        <v>5368</v>
      </c>
      <c r="O975" s="113" t="s">
        <v>1618</v>
      </c>
      <c r="P975" s="113" t="s">
        <v>5378</v>
      </c>
      <c r="Q975" s="113" t="s">
        <v>5379</v>
      </c>
      <c r="R975" s="113" t="s">
        <v>4222</v>
      </c>
      <c r="S975" s="79" t="s">
        <v>101</v>
      </c>
    </row>
    <row r="976" spans="1:19" x14ac:dyDescent="0.25">
      <c r="A976" s="142">
        <v>1164776</v>
      </c>
      <c r="B976" s="401">
        <v>43446</v>
      </c>
      <c r="C976" s="113" t="s">
        <v>3501</v>
      </c>
      <c r="D976" s="113" t="s">
        <v>2656</v>
      </c>
      <c r="E976" s="113" t="s">
        <v>2754</v>
      </c>
      <c r="F976" s="109" t="s">
        <v>3502</v>
      </c>
      <c r="G976" s="109" t="s">
        <v>260</v>
      </c>
      <c r="H976" s="113" t="s">
        <v>15</v>
      </c>
      <c r="I976" s="113" t="s">
        <v>60</v>
      </c>
      <c r="J976" s="205">
        <v>676653</v>
      </c>
      <c r="K976" s="113" t="s">
        <v>656</v>
      </c>
      <c r="L976" s="113" t="s">
        <v>1033</v>
      </c>
      <c r="M976" s="113" t="s">
        <v>5380</v>
      </c>
      <c r="N976" s="113" t="s">
        <v>5381</v>
      </c>
      <c r="O976" s="113" t="s">
        <v>1574</v>
      </c>
      <c r="P976" s="113" t="s">
        <v>1631</v>
      </c>
      <c r="Q976" s="113" t="s">
        <v>5382</v>
      </c>
      <c r="R976" s="113" t="s">
        <v>4223</v>
      </c>
      <c r="S976" s="79" t="s">
        <v>101</v>
      </c>
    </row>
    <row r="977" spans="1:19" x14ac:dyDescent="0.25">
      <c r="A977" s="142">
        <v>1164800</v>
      </c>
      <c r="B977" s="401">
        <v>43446</v>
      </c>
      <c r="C977" s="113" t="s">
        <v>3503</v>
      </c>
      <c r="D977" s="113" t="s">
        <v>2656</v>
      </c>
      <c r="E977" s="113" t="s">
        <v>2754</v>
      </c>
      <c r="F977" s="109" t="s">
        <v>3504</v>
      </c>
      <c r="G977" s="109" t="s">
        <v>446</v>
      </c>
      <c r="H977" s="113" t="s">
        <v>14</v>
      </c>
      <c r="I977" s="113" t="s">
        <v>123</v>
      </c>
      <c r="J977" s="205">
        <v>1233177</v>
      </c>
      <c r="K977" s="113" t="s">
        <v>656</v>
      </c>
      <c r="L977" s="113" t="s">
        <v>704</v>
      </c>
      <c r="M977" s="113" t="s">
        <v>5383</v>
      </c>
      <c r="N977" s="113" t="s">
        <v>1515</v>
      </c>
      <c r="O977" s="113" t="s">
        <v>1545</v>
      </c>
      <c r="P977" s="113" t="s">
        <v>1853</v>
      </c>
      <c r="Q977" s="113" t="s">
        <v>5384</v>
      </c>
      <c r="R977" s="113" t="s">
        <v>4224</v>
      </c>
      <c r="S977" s="79" t="s">
        <v>101</v>
      </c>
    </row>
    <row r="978" spans="1:19" x14ac:dyDescent="0.25">
      <c r="A978" s="142">
        <v>1164804</v>
      </c>
      <c r="B978" s="401">
        <v>43446</v>
      </c>
      <c r="C978" s="113" t="s">
        <v>3505</v>
      </c>
      <c r="D978" s="113" t="s">
        <v>2656</v>
      </c>
      <c r="E978" s="113" t="s">
        <v>2754</v>
      </c>
      <c r="F978" s="109" t="s">
        <v>3506</v>
      </c>
      <c r="G978" s="109" t="s">
        <v>66</v>
      </c>
      <c r="H978" s="113" t="s">
        <v>20</v>
      </c>
      <c r="I978" s="113" t="s">
        <v>60</v>
      </c>
      <c r="J978" s="205">
        <v>666109.6</v>
      </c>
      <c r="K978" s="113" t="s">
        <v>656</v>
      </c>
      <c r="L978" s="113" t="s">
        <v>3655</v>
      </c>
      <c r="M978" s="113" t="s">
        <v>5385</v>
      </c>
      <c r="N978" s="113" t="s">
        <v>2285</v>
      </c>
      <c r="O978" s="113" t="s">
        <v>1555</v>
      </c>
      <c r="P978" s="113" t="s">
        <v>5098</v>
      </c>
      <c r="Q978" s="113" t="s">
        <v>4495</v>
      </c>
      <c r="R978" s="113" t="s">
        <v>4225</v>
      </c>
      <c r="S978" s="79" t="s">
        <v>101</v>
      </c>
    </row>
    <row r="979" spans="1:19" x14ac:dyDescent="0.25">
      <c r="A979" s="142">
        <v>1164812</v>
      </c>
      <c r="B979" s="401">
        <v>43446</v>
      </c>
      <c r="C979" s="113" t="s">
        <v>3507</v>
      </c>
      <c r="D979" s="113" t="s">
        <v>2656</v>
      </c>
      <c r="E979" s="113" t="s">
        <v>2754</v>
      </c>
      <c r="F979" s="109" t="s">
        <v>3508</v>
      </c>
      <c r="G979" s="109" t="s">
        <v>345</v>
      </c>
      <c r="H979" s="113" t="s">
        <v>14</v>
      </c>
      <c r="I979" s="113" t="s">
        <v>60</v>
      </c>
      <c r="J979" s="205">
        <v>573630.4</v>
      </c>
      <c r="K979" s="113" t="s">
        <v>656</v>
      </c>
      <c r="L979" s="113" t="s">
        <v>1355</v>
      </c>
      <c r="M979" s="113" t="s">
        <v>1664</v>
      </c>
      <c r="N979" s="113" t="s">
        <v>1418</v>
      </c>
      <c r="O979" s="113" t="s">
        <v>1820</v>
      </c>
      <c r="P979" s="113" t="s">
        <v>5386</v>
      </c>
      <c r="Q979" s="113" t="s">
        <v>5387</v>
      </c>
      <c r="R979" s="113" t="s">
        <v>4226</v>
      </c>
      <c r="S979" s="79" t="s">
        <v>101</v>
      </c>
    </row>
    <row r="980" spans="1:19" x14ac:dyDescent="0.25">
      <c r="A980" s="142">
        <v>1164852</v>
      </c>
      <c r="B980" s="401">
        <v>43446</v>
      </c>
      <c r="C980" s="113" t="s">
        <v>3509</v>
      </c>
      <c r="D980" s="113" t="s">
        <v>2656</v>
      </c>
      <c r="E980" s="113" t="s">
        <v>2754</v>
      </c>
      <c r="F980" s="109" t="s">
        <v>3510</v>
      </c>
      <c r="G980" s="109" t="s">
        <v>72</v>
      </c>
      <c r="H980" s="113" t="s">
        <v>15</v>
      </c>
      <c r="I980" s="113" t="s">
        <v>60</v>
      </c>
      <c r="J980" s="205">
        <v>1025422.15</v>
      </c>
      <c r="K980" s="113" t="s">
        <v>90</v>
      </c>
      <c r="L980" s="113" t="s">
        <v>173</v>
      </c>
      <c r="M980" s="113" t="s">
        <v>5388</v>
      </c>
      <c r="N980" s="113" t="s">
        <v>5224</v>
      </c>
      <c r="O980" s="113" t="s">
        <v>5389</v>
      </c>
      <c r="P980" s="113" t="s">
        <v>1799</v>
      </c>
      <c r="Q980" s="113" t="s">
        <v>5390</v>
      </c>
      <c r="R980" s="113" t="s">
        <v>4227</v>
      </c>
      <c r="S980" s="79" t="s">
        <v>101</v>
      </c>
    </row>
    <row r="981" spans="1:19" x14ac:dyDescent="0.25">
      <c r="A981" s="142">
        <v>1164879</v>
      </c>
      <c r="B981" s="401">
        <v>43446</v>
      </c>
      <c r="C981" s="113" t="s">
        <v>3480</v>
      </c>
      <c r="D981" s="113" t="s">
        <v>2656</v>
      </c>
      <c r="E981" s="113" t="s">
        <v>2754</v>
      </c>
      <c r="F981" s="109" t="s">
        <v>3511</v>
      </c>
      <c r="G981" s="109" t="s">
        <v>259</v>
      </c>
      <c r="H981" s="113" t="s">
        <v>16</v>
      </c>
      <c r="I981" s="113" t="s">
        <v>60</v>
      </c>
      <c r="J981" s="205">
        <v>786568</v>
      </c>
      <c r="K981" s="113" t="s">
        <v>656</v>
      </c>
      <c r="L981" s="113" t="s">
        <v>920</v>
      </c>
      <c r="M981" s="113" t="s">
        <v>4958</v>
      </c>
      <c r="N981" s="113" t="s">
        <v>1817</v>
      </c>
      <c r="O981" s="113" t="s">
        <v>4790</v>
      </c>
      <c r="P981" s="113" t="s">
        <v>5391</v>
      </c>
      <c r="Q981" s="113" t="s">
        <v>5392</v>
      </c>
      <c r="R981" s="113" t="s">
        <v>4228</v>
      </c>
      <c r="S981" s="79" t="s">
        <v>101</v>
      </c>
    </row>
    <row r="982" spans="1:19" x14ac:dyDescent="0.25">
      <c r="A982" s="142">
        <v>1164920</v>
      </c>
      <c r="B982" s="401">
        <v>43446</v>
      </c>
      <c r="C982" s="113" t="s">
        <v>3512</v>
      </c>
      <c r="D982" s="113" t="s">
        <v>2656</v>
      </c>
      <c r="E982" s="113" t="s">
        <v>2754</v>
      </c>
      <c r="F982" s="109" t="s">
        <v>3513</v>
      </c>
      <c r="G982" s="109" t="s">
        <v>72</v>
      </c>
      <c r="H982" s="113" t="s">
        <v>15</v>
      </c>
      <c r="I982" s="113" t="s">
        <v>60</v>
      </c>
      <c r="J982" s="205">
        <v>560394</v>
      </c>
      <c r="K982" s="113" t="s">
        <v>656</v>
      </c>
      <c r="L982" s="113" t="s">
        <v>918</v>
      </c>
      <c r="M982" s="113" t="s">
        <v>5393</v>
      </c>
      <c r="N982" s="113" t="s">
        <v>2244</v>
      </c>
      <c r="O982" s="113" t="s">
        <v>4566</v>
      </c>
      <c r="P982" s="113" t="s">
        <v>5042</v>
      </c>
      <c r="Q982" s="113" t="s">
        <v>4706</v>
      </c>
      <c r="R982" s="113" t="s">
        <v>4229</v>
      </c>
      <c r="S982" s="79" t="s">
        <v>101</v>
      </c>
    </row>
    <row r="983" spans="1:19" x14ac:dyDescent="0.25">
      <c r="A983" s="142">
        <v>1164921</v>
      </c>
      <c r="B983" s="401">
        <v>43446</v>
      </c>
      <c r="C983" s="113" t="s">
        <v>3388</v>
      </c>
      <c r="D983" s="113" t="s">
        <v>2656</v>
      </c>
      <c r="E983" s="113" t="s">
        <v>2754</v>
      </c>
      <c r="F983" s="109" t="s">
        <v>3514</v>
      </c>
      <c r="G983" s="109" t="s">
        <v>2434</v>
      </c>
      <c r="H983" s="113" t="s">
        <v>14</v>
      </c>
      <c r="I983" s="113" t="s">
        <v>123</v>
      </c>
      <c r="J983" s="205">
        <v>905920</v>
      </c>
      <c r="K983" s="113" t="s">
        <v>73</v>
      </c>
      <c r="L983" s="113" t="s">
        <v>657</v>
      </c>
      <c r="M983" s="113" t="s">
        <v>1632</v>
      </c>
      <c r="N983" s="113" t="s">
        <v>5394</v>
      </c>
      <c r="O983" s="113" t="s">
        <v>5395</v>
      </c>
      <c r="P983" s="113" t="s">
        <v>1544</v>
      </c>
      <c r="Q983" s="113" t="s">
        <v>5396</v>
      </c>
      <c r="R983" s="113" t="s">
        <v>4230</v>
      </c>
      <c r="S983" s="79" t="s">
        <v>101</v>
      </c>
    </row>
    <row r="984" spans="1:19" x14ac:dyDescent="0.25">
      <c r="A984" s="142">
        <v>1164945</v>
      </c>
      <c r="B984" s="401">
        <v>43446</v>
      </c>
      <c r="C984" s="113" t="s">
        <v>3515</v>
      </c>
      <c r="D984" s="113" t="s">
        <v>2656</v>
      </c>
      <c r="E984" s="113" t="s">
        <v>2754</v>
      </c>
      <c r="F984" s="109" t="s">
        <v>3516</v>
      </c>
      <c r="G984" s="109" t="s">
        <v>106</v>
      </c>
      <c r="H984" s="113" t="s">
        <v>18</v>
      </c>
      <c r="I984" s="113" t="s">
        <v>60</v>
      </c>
      <c r="J984" s="205">
        <v>805249</v>
      </c>
      <c r="K984" s="113" t="s">
        <v>656</v>
      </c>
      <c r="L984" s="113" t="s">
        <v>3643</v>
      </c>
      <c r="M984" s="113" t="s">
        <v>5117</v>
      </c>
      <c r="N984" s="113" t="s">
        <v>5397</v>
      </c>
      <c r="O984" s="113" t="s">
        <v>1797</v>
      </c>
      <c r="P984" s="113" t="s">
        <v>5395</v>
      </c>
      <c r="Q984" s="113" t="s">
        <v>2300</v>
      </c>
      <c r="R984" s="113" t="s">
        <v>4231</v>
      </c>
      <c r="S984" s="79" t="s">
        <v>101</v>
      </c>
    </row>
    <row r="985" spans="1:19" x14ac:dyDescent="0.25">
      <c r="A985" s="142">
        <v>1164946</v>
      </c>
      <c r="B985" s="401">
        <v>43446</v>
      </c>
      <c r="C985" s="113" t="s">
        <v>3517</v>
      </c>
      <c r="D985" s="113" t="s">
        <v>2656</v>
      </c>
      <c r="E985" s="113" t="s">
        <v>2754</v>
      </c>
      <c r="F985" s="109" t="s">
        <v>3518</v>
      </c>
      <c r="G985" s="109" t="s">
        <v>256</v>
      </c>
      <c r="H985" s="113" t="s">
        <v>14</v>
      </c>
      <c r="I985" s="113" t="s">
        <v>123</v>
      </c>
      <c r="J985" s="205">
        <v>559987.5</v>
      </c>
      <c r="K985" s="113" t="s">
        <v>73</v>
      </c>
      <c r="L985" s="113" t="s">
        <v>211</v>
      </c>
      <c r="M985" s="113" t="s">
        <v>5093</v>
      </c>
      <c r="N985" s="113" t="s">
        <v>5398</v>
      </c>
      <c r="O985" s="113" t="s">
        <v>5399</v>
      </c>
      <c r="P985" s="113" t="s">
        <v>5400</v>
      </c>
      <c r="Q985" s="113" t="s">
        <v>362</v>
      </c>
      <c r="R985" s="113" t="s">
        <v>4232</v>
      </c>
      <c r="S985" s="79" t="s">
        <v>101</v>
      </c>
    </row>
    <row r="986" spans="1:19" x14ac:dyDescent="0.25">
      <c r="A986" s="142">
        <v>1164982</v>
      </c>
      <c r="B986" s="401">
        <v>43446</v>
      </c>
      <c r="C986" s="113" t="s">
        <v>3519</v>
      </c>
      <c r="D986" s="113" t="s">
        <v>2656</v>
      </c>
      <c r="E986" s="113" t="s">
        <v>2754</v>
      </c>
      <c r="F986" s="109" t="s">
        <v>3520</v>
      </c>
      <c r="G986" s="109" t="s">
        <v>489</v>
      </c>
      <c r="H986" s="113" t="s">
        <v>14</v>
      </c>
      <c r="I986" s="113" t="s">
        <v>123</v>
      </c>
      <c r="J986" s="205">
        <v>864418.1</v>
      </c>
      <c r="K986" s="113" t="s">
        <v>656</v>
      </c>
      <c r="L986" s="113" t="s">
        <v>1033</v>
      </c>
      <c r="M986" s="113" t="s">
        <v>1972</v>
      </c>
      <c r="N986" s="113" t="s">
        <v>5401</v>
      </c>
      <c r="O986" s="113" t="s">
        <v>5402</v>
      </c>
      <c r="P986" s="113" t="s">
        <v>2274</v>
      </c>
      <c r="Q986" s="113" t="s">
        <v>5403</v>
      </c>
      <c r="R986" s="113" t="s">
        <v>4233</v>
      </c>
      <c r="S986" s="79" t="s">
        <v>101</v>
      </c>
    </row>
    <row r="987" spans="1:19" x14ac:dyDescent="0.25">
      <c r="A987" s="142">
        <v>1165036</v>
      </c>
      <c r="B987" s="401">
        <v>43446</v>
      </c>
      <c r="C987" s="113" t="s">
        <v>3521</v>
      </c>
      <c r="D987" s="113" t="s">
        <v>2656</v>
      </c>
      <c r="E987" s="113" t="s">
        <v>2754</v>
      </c>
      <c r="F987" s="109" t="s">
        <v>3522</v>
      </c>
      <c r="G987" s="109" t="s">
        <v>255</v>
      </c>
      <c r="H987" s="113" t="s">
        <v>14</v>
      </c>
      <c r="I987" s="113" t="s">
        <v>60</v>
      </c>
      <c r="J987" s="205">
        <v>561171.4</v>
      </c>
      <c r="K987" s="113" t="s">
        <v>656</v>
      </c>
      <c r="L987" s="113" t="s">
        <v>217</v>
      </c>
      <c r="M987" s="113" t="s">
        <v>1447</v>
      </c>
      <c r="N987" s="113" t="s">
        <v>5404</v>
      </c>
      <c r="O987" s="113" t="s">
        <v>4506</v>
      </c>
      <c r="P987" s="113" t="s">
        <v>2074</v>
      </c>
      <c r="Q987" s="113" t="s">
        <v>1897</v>
      </c>
      <c r="R987" s="113" t="s">
        <v>4234</v>
      </c>
      <c r="S987" s="79" t="s">
        <v>101</v>
      </c>
    </row>
    <row r="988" spans="1:19" x14ac:dyDescent="0.25">
      <c r="A988" s="142">
        <v>1165060</v>
      </c>
      <c r="B988" s="401">
        <v>43446</v>
      </c>
      <c r="C988" s="113" t="s">
        <v>3523</v>
      </c>
      <c r="D988" s="113" t="s">
        <v>2656</v>
      </c>
      <c r="E988" s="113" t="s">
        <v>2754</v>
      </c>
      <c r="F988" s="109" t="s">
        <v>3524</v>
      </c>
      <c r="G988" s="109" t="s">
        <v>259</v>
      </c>
      <c r="H988" s="113" t="s">
        <v>16</v>
      </c>
      <c r="I988" s="113" t="s">
        <v>60</v>
      </c>
      <c r="J988" s="205">
        <v>874384</v>
      </c>
      <c r="K988" s="113" t="s">
        <v>656</v>
      </c>
      <c r="L988" s="113" t="s">
        <v>920</v>
      </c>
      <c r="M988" s="113" t="s">
        <v>5405</v>
      </c>
      <c r="N988" s="113" t="s">
        <v>5015</v>
      </c>
      <c r="O988" s="113" t="s">
        <v>5406</v>
      </c>
      <c r="P988" s="113" t="s">
        <v>5407</v>
      </c>
      <c r="Q988" s="113" t="s">
        <v>2326</v>
      </c>
      <c r="R988" s="113" t="s">
        <v>4235</v>
      </c>
      <c r="S988" s="79" t="s">
        <v>101</v>
      </c>
    </row>
    <row r="989" spans="1:19" x14ac:dyDescent="0.25">
      <c r="A989" s="142">
        <v>1165073</v>
      </c>
      <c r="B989" s="401">
        <v>43446</v>
      </c>
      <c r="C989" s="113" t="s">
        <v>3525</v>
      </c>
      <c r="D989" s="113" t="s">
        <v>2656</v>
      </c>
      <c r="E989" s="113" t="s">
        <v>2754</v>
      </c>
      <c r="F989" s="109" t="s">
        <v>3526</v>
      </c>
      <c r="G989" s="109" t="s">
        <v>256</v>
      </c>
      <c r="H989" s="113" t="s">
        <v>14</v>
      </c>
      <c r="I989" s="113" t="s">
        <v>123</v>
      </c>
      <c r="J989" s="205">
        <v>1023645.4</v>
      </c>
      <c r="K989" s="113" t="s">
        <v>656</v>
      </c>
      <c r="L989" s="113" t="s">
        <v>211</v>
      </c>
      <c r="M989" s="113" t="s">
        <v>2029</v>
      </c>
      <c r="N989" s="113" t="s">
        <v>2007</v>
      </c>
      <c r="O989" s="113" t="s">
        <v>1647</v>
      </c>
      <c r="P989" s="113" t="s">
        <v>5107</v>
      </c>
      <c r="Q989" s="113" t="s">
        <v>4856</v>
      </c>
      <c r="R989" s="113" t="s">
        <v>4236</v>
      </c>
      <c r="S989" s="79" t="s">
        <v>101</v>
      </c>
    </row>
    <row r="990" spans="1:19" x14ac:dyDescent="0.25">
      <c r="A990" s="142">
        <v>1165084</v>
      </c>
      <c r="B990" s="401">
        <v>43446</v>
      </c>
      <c r="C990" s="113" t="s">
        <v>3527</v>
      </c>
      <c r="D990" s="113" t="s">
        <v>2656</v>
      </c>
      <c r="E990" s="113" t="s">
        <v>2754</v>
      </c>
      <c r="F990" s="109" t="s">
        <v>3528</v>
      </c>
      <c r="G990" s="109" t="s">
        <v>256</v>
      </c>
      <c r="H990" s="113" t="s">
        <v>14</v>
      </c>
      <c r="I990" s="113" t="s">
        <v>123</v>
      </c>
      <c r="J990" s="205">
        <v>597192</v>
      </c>
      <c r="K990" s="113" t="s">
        <v>73</v>
      </c>
      <c r="L990" s="113" t="s">
        <v>645</v>
      </c>
      <c r="M990" s="113" t="s">
        <v>2100</v>
      </c>
      <c r="N990" s="113" t="s">
        <v>5408</v>
      </c>
      <c r="O990" s="113" t="s">
        <v>1466</v>
      </c>
      <c r="P990" s="113" t="s">
        <v>5079</v>
      </c>
      <c r="Q990" s="113" t="s">
        <v>5409</v>
      </c>
      <c r="R990" s="113" t="s">
        <v>4237</v>
      </c>
      <c r="S990" s="79" t="s">
        <v>101</v>
      </c>
    </row>
    <row r="991" spans="1:19" x14ac:dyDescent="0.25">
      <c r="A991" s="142">
        <v>1165096</v>
      </c>
      <c r="B991" s="401">
        <v>43446</v>
      </c>
      <c r="C991" s="113" t="s">
        <v>3529</v>
      </c>
      <c r="D991" s="113" t="s">
        <v>2656</v>
      </c>
      <c r="E991" s="113" t="s">
        <v>2754</v>
      </c>
      <c r="F991" s="109" t="s">
        <v>3530</v>
      </c>
      <c r="G991" s="109" t="s">
        <v>59</v>
      </c>
      <c r="H991" s="113" t="s">
        <v>14</v>
      </c>
      <c r="I991" s="113" t="s">
        <v>60</v>
      </c>
      <c r="J991" s="205">
        <v>827334</v>
      </c>
      <c r="K991" s="113" t="s">
        <v>73</v>
      </c>
      <c r="L991" s="113" t="s">
        <v>180</v>
      </c>
      <c r="M991" s="113" t="s">
        <v>5410</v>
      </c>
      <c r="N991" s="113" t="s">
        <v>366</v>
      </c>
      <c r="O991" s="113" t="s">
        <v>5411</v>
      </c>
      <c r="P991" s="113" t="s">
        <v>1532</v>
      </c>
      <c r="Q991" s="113" t="s">
        <v>4302</v>
      </c>
      <c r="R991" s="113" t="s">
        <v>4238</v>
      </c>
      <c r="S991" s="79" t="s">
        <v>101</v>
      </c>
    </row>
    <row r="992" spans="1:19" x14ac:dyDescent="0.25">
      <c r="A992" s="142">
        <v>1165107</v>
      </c>
      <c r="B992" s="401">
        <v>43446</v>
      </c>
      <c r="C992" s="113" t="s">
        <v>3531</v>
      </c>
      <c r="D992" s="113" t="s">
        <v>2656</v>
      </c>
      <c r="E992" s="113" t="s">
        <v>2754</v>
      </c>
      <c r="F992" s="109" t="s">
        <v>3532</v>
      </c>
      <c r="G992" s="109" t="s">
        <v>106</v>
      </c>
      <c r="H992" s="113" t="s">
        <v>18</v>
      </c>
      <c r="I992" s="113" t="s">
        <v>60</v>
      </c>
      <c r="J992" s="205">
        <v>681653</v>
      </c>
      <c r="K992" s="113" t="s">
        <v>656</v>
      </c>
      <c r="L992" s="113" t="s">
        <v>3664</v>
      </c>
      <c r="M992" s="113" t="s">
        <v>4346</v>
      </c>
      <c r="N992" s="113" t="s">
        <v>4511</v>
      </c>
      <c r="O992" s="113" t="s">
        <v>5063</v>
      </c>
      <c r="P992" s="113" t="s">
        <v>1935</v>
      </c>
      <c r="Q992" s="113" t="s">
        <v>5412</v>
      </c>
      <c r="R992" s="113" t="s">
        <v>4239</v>
      </c>
      <c r="S992" s="79" t="s">
        <v>101</v>
      </c>
    </row>
    <row r="993" spans="1:19" x14ac:dyDescent="0.25">
      <c r="A993" s="142">
        <v>1165117</v>
      </c>
      <c r="B993" s="401">
        <v>43446</v>
      </c>
      <c r="C993" s="113" t="s">
        <v>1333</v>
      </c>
      <c r="D993" s="113" t="s">
        <v>2656</v>
      </c>
      <c r="E993" s="113" t="s">
        <v>2754</v>
      </c>
      <c r="F993" s="109" t="s">
        <v>3533</v>
      </c>
      <c r="G993" s="109" t="s">
        <v>259</v>
      </c>
      <c r="H993" s="113" t="s">
        <v>16</v>
      </c>
      <c r="I993" s="113" t="s">
        <v>60</v>
      </c>
      <c r="J993" s="205">
        <v>1195506.3999999999</v>
      </c>
      <c r="K993" s="113" t="s">
        <v>656</v>
      </c>
      <c r="L993" s="113" t="s">
        <v>1216</v>
      </c>
      <c r="M993" s="113" t="s">
        <v>2280</v>
      </c>
      <c r="N993" s="113" t="s">
        <v>1515</v>
      </c>
      <c r="O993" s="113" t="s">
        <v>1780</v>
      </c>
      <c r="P993" s="113" t="s">
        <v>5117</v>
      </c>
      <c r="Q993" s="113" t="s">
        <v>2282</v>
      </c>
      <c r="R993" s="113" t="s">
        <v>4240</v>
      </c>
      <c r="S993" s="79" t="s">
        <v>101</v>
      </c>
    </row>
    <row r="994" spans="1:19" x14ac:dyDescent="0.25">
      <c r="A994" s="142">
        <v>1165135</v>
      </c>
      <c r="B994" s="401">
        <v>43446</v>
      </c>
      <c r="C994" s="113" t="s">
        <v>3534</v>
      </c>
      <c r="D994" s="113" t="s">
        <v>2656</v>
      </c>
      <c r="E994" s="113" t="s">
        <v>2754</v>
      </c>
      <c r="F994" s="109" t="s">
        <v>3535</v>
      </c>
      <c r="G994" s="109" t="s">
        <v>392</v>
      </c>
      <c r="H994" s="113" t="s">
        <v>15</v>
      </c>
      <c r="I994" s="113" t="s">
        <v>60</v>
      </c>
      <c r="J994" s="205">
        <v>588098</v>
      </c>
      <c r="K994" s="113" t="s">
        <v>656</v>
      </c>
      <c r="L994" s="113" t="s">
        <v>217</v>
      </c>
      <c r="M994" s="113" t="s">
        <v>1447</v>
      </c>
      <c r="N994" s="113" t="s">
        <v>4597</v>
      </c>
      <c r="O994" s="113" t="s">
        <v>5257</v>
      </c>
      <c r="P994" s="113" t="s">
        <v>5413</v>
      </c>
      <c r="Q994" s="113" t="s">
        <v>4405</v>
      </c>
      <c r="R994" s="113" t="s">
        <v>4241</v>
      </c>
      <c r="S994" s="79" t="s">
        <v>101</v>
      </c>
    </row>
    <row r="995" spans="1:19" x14ac:dyDescent="0.25">
      <c r="A995" s="142">
        <v>1165173</v>
      </c>
      <c r="B995" s="401">
        <v>43446</v>
      </c>
      <c r="C995" s="113" t="s">
        <v>3536</v>
      </c>
      <c r="D995" s="113" t="s">
        <v>2656</v>
      </c>
      <c r="E995" s="113" t="s">
        <v>2754</v>
      </c>
      <c r="F995" s="109" t="s">
        <v>3537</v>
      </c>
      <c r="G995" s="109" t="s">
        <v>259</v>
      </c>
      <c r="H995" s="113" t="s">
        <v>16</v>
      </c>
      <c r="I995" s="113" t="s">
        <v>60</v>
      </c>
      <c r="J995" s="205">
        <v>593190.5</v>
      </c>
      <c r="K995" s="113" t="s">
        <v>656</v>
      </c>
      <c r="L995" s="113" t="s">
        <v>1355</v>
      </c>
      <c r="M995" s="113" t="s">
        <v>5414</v>
      </c>
      <c r="N995" s="113" t="s">
        <v>5415</v>
      </c>
      <c r="O995" s="113" t="s">
        <v>5416</v>
      </c>
      <c r="P995" s="113" t="s">
        <v>1782</v>
      </c>
      <c r="Q995" s="113" t="s">
        <v>5417</v>
      </c>
      <c r="R995" s="113" t="s">
        <v>4242</v>
      </c>
      <c r="S995" s="79" t="s">
        <v>101</v>
      </c>
    </row>
    <row r="996" spans="1:19" x14ac:dyDescent="0.25">
      <c r="A996" s="142">
        <v>1165208</v>
      </c>
      <c r="B996" s="401">
        <v>43446</v>
      </c>
      <c r="C996" s="113" t="s">
        <v>3538</v>
      </c>
      <c r="D996" s="113" t="s">
        <v>2656</v>
      </c>
      <c r="E996" s="113" t="s">
        <v>2754</v>
      </c>
      <c r="F996" s="109" t="s">
        <v>3539</v>
      </c>
      <c r="G996" s="109" t="s">
        <v>66</v>
      </c>
      <c r="H996" s="113" t="s">
        <v>20</v>
      </c>
      <c r="I996" s="113" t="s">
        <v>60</v>
      </c>
      <c r="J996" s="205">
        <v>1139460.1000000001</v>
      </c>
      <c r="K996" s="113" t="s">
        <v>656</v>
      </c>
      <c r="L996" s="113" t="s">
        <v>771</v>
      </c>
      <c r="M996" s="113" t="s">
        <v>1647</v>
      </c>
      <c r="N996" s="113" t="s">
        <v>4623</v>
      </c>
      <c r="O996" s="113" t="s">
        <v>5418</v>
      </c>
      <c r="P996" s="113" t="s">
        <v>4407</v>
      </c>
      <c r="Q996" s="113" t="s">
        <v>1944</v>
      </c>
      <c r="R996" s="113" t="s">
        <v>4243</v>
      </c>
      <c r="S996" s="79" t="s">
        <v>101</v>
      </c>
    </row>
    <row r="997" spans="1:19" x14ac:dyDescent="0.25">
      <c r="A997" s="142">
        <v>1165217</v>
      </c>
      <c r="B997" s="401">
        <v>43446</v>
      </c>
      <c r="C997" s="113" t="s">
        <v>3472</v>
      </c>
      <c r="D997" s="113" t="s">
        <v>2656</v>
      </c>
      <c r="E997" s="113" t="s">
        <v>2754</v>
      </c>
      <c r="F997" s="109" t="s">
        <v>3540</v>
      </c>
      <c r="G997" s="109" t="s">
        <v>255</v>
      </c>
      <c r="H997" s="113" t="s">
        <v>14</v>
      </c>
      <c r="I997" s="113" t="s">
        <v>60</v>
      </c>
      <c r="J997" s="205">
        <v>595788</v>
      </c>
      <c r="K997" s="113" t="s">
        <v>656</v>
      </c>
      <c r="L997" s="113" t="s">
        <v>726</v>
      </c>
      <c r="M997" s="113" t="s">
        <v>1642</v>
      </c>
      <c r="N997" s="113" t="s">
        <v>4908</v>
      </c>
      <c r="O997" s="113" t="s">
        <v>1788</v>
      </c>
      <c r="P997" s="113" t="s">
        <v>1672</v>
      </c>
      <c r="Q997" s="113" t="s">
        <v>5180</v>
      </c>
      <c r="R997" s="113" t="s">
        <v>4244</v>
      </c>
      <c r="S997" s="79" t="s">
        <v>101</v>
      </c>
    </row>
    <row r="998" spans="1:19" x14ac:dyDescent="0.25">
      <c r="A998" s="142">
        <v>1165233</v>
      </c>
      <c r="B998" s="401">
        <v>43446</v>
      </c>
      <c r="C998" s="113" t="s">
        <v>3541</v>
      </c>
      <c r="D998" s="113" t="s">
        <v>2656</v>
      </c>
      <c r="E998" s="113" t="s">
        <v>2754</v>
      </c>
      <c r="F998" s="109" t="s">
        <v>3542</v>
      </c>
      <c r="G998" s="109" t="s">
        <v>72</v>
      </c>
      <c r="H998" s="113" t="s">
        <v>15</v>
      </c>
      <c r="I998" s="113" t="s">
        <v>60</v>
      </c>
      <c r="J998" s="205">
        <v>324452.40000000002</v>
      </c>
      <c r="K998" s="113" t="s">
        <v>81</v>
      </c>
      <c r="L998" s="113" t="s">
        <v>222</v>
      </c>
      <c r="M998" s="113" t="s">
        <v>363</v>
      </c>
      <c r="N998" s="113" t="s">
        <v>365</v>
      </c>
      <c r="O998" s="113" t="s">
        <v>1845</v>
      </c>
      <c r="P998" s="113" t="s">
        <v>359</v>
      </c>
      <c r="Q998" s="113" t="s">
        <v>5419</v>
      </c>
      <c r="R998" s="113" t="s">
        <v>4245</v>
      </c>
      <c r="S998" s="79" t="s">
        <v>101</v>
      </c>
    </row>
    <row r="999" spans="1:19" x14ac:dyDescent="0.25">
      <c r="A999" s="142">
        <v>1165275</v>
      </c>
      <c r="B999" s="401">
        <v>43446</v>
      </c>
      <c r="C999" s="113" t="s">
        <v>3543</v>
      </c>
      <c r="D999" s="113" t="s">
        <v>2656</v>
      </c>
      <c r="E999" s="113" t="s">
        <v>2754</v>
      </c>
      <c r="F999" s="109" t="s">
        <v>3544</v>
      </c>
      <c r="G999" s="109" t="s">
        <v>255</v>
      </c>
      <c r="H999" s="113" t="s">
        <v>14</v>
      </c>
      <c r="I999" s="113" t="s">
        <v>60</v>
      </c>
      <c r="J999" s="205">
        <v>656155</v>
      </c>
      <c r="K999" s="113" t="s">
        <v>73</v>
      </c>
      <c r="L999" s="113" t="s">
        <v>3675</v>
      </c>
      <c r="M999" s="113" t="s">
        <v>5420</v>
      </c>
      <c r="N999" s="113" t="s">
        <v>5222</v>
      </c>
      <c r="O999" s="113" t="s">
        <v>366</v>
      </c>
      <c r="P999" s="113" t="s">
        <v>4385</v>
      </c>
      <c r="Q999" s="113" t="s">
        <v>5421</v>
      </c>
      <c r="R999" s="113" t="s">
        <v>4246</v>
      </c>
      <c r="S999" s="79" t="s">
        <v>101</v>
      </c>
    </row>
    <row r="1000" spans="1:19" x14ac:dyDescent="0.25">
      <c r="A1000" s="142">
        <v>1165310</v>
      </c>
      <c r="B1000" s="401">
        <v>43446</v>
      </c>
      <c r="C1000" s="113" t="s">
        <v>3545</v>
      </c>
      <c r="D1000" s="113" t="s">
        <v>2656</v>
      </c>
      <c r="E1000" s="113" t="s">
        <v>2754</v>
      </c>
      <c r="F1000" s="109" t="s">
        <v>3546</v>
      </c>
      <c r="G1000" s="109" t="s">
        <v>443</v>
      </c>
      <c r="H1000" s="113" t="s">
        <v>18</v>
      </c>
      <c r="I1000" s="113" t="s">
        <v>60</v>
      </c>
      <c r="J1000" s="205">
        <v>600772.80000000005</v>
      </c>
      <c r="K1000" s="113" t="s">
        <v>656</v>
      </c>
      <c r="L1000" s="113" t="s">
        <v>889</v>
      </c>
      <c r="M1000" s="113" t="s">
        <v>5422</v>
      </c>
      <c r="N1000" s="113" t="s">
        <v>4510</v>
      </c>
      <c r="O1000" s="113" t="s">
        <v>5423</v>
      </c>
      <c r="P1000" s="113" t="s">
        <v>5424</v>
      </c>
      <c r="Q1000" s="113" t="s">
        <v>4555</v>
      </c>
      <c r="R1000" s="113" t="s">
        <v>4247</v>
      </c>
      <c r="S1000" s="79" t="s">
        <v>101</v>
      </c>
    </row>
    <row r="1001" spans="1:19" x14ac:dyDescent="0.25">
      <c r="A1001" s="142">
        <v>1165337</v>
      </c>
      <c r="B1001" s="401">
        <v>43446</v>
      </c>
      <c r="C1001" s="113" t="s">
        <v>3547</v>
      </c>
      <c r="D1001" s="113" t="s">
        <v>2656</v>
      </c>
      <c r="E1001" s="113" t="s">
        <v>2754</v>
      </c>
      <c r="F1001" s="109" t="s">
        <v>3548</v>
      </c>
      <c r="G1001" s="109" t="s">
        <v>259</v>
      </c>
      <c r="H1001" s="113" t="s">
        <v>16</v>
      </c>
      <c r="I1001" s="113" t="s">
        <v>60</v>
      </c>
      <c r="J1001" s="205">
        <v>709254</v>
      </c>
      <c r="K1001" s="113" t="s">
        <v>656</v>
      </c>
      <c r="L1001" s="113" t="s">
        <v>939</v>
      </c>
      <c r="M1001" s="113" t="s">
        <v>2145</v>
      </c>
      <c r="N1001" s="113" t="s">
        <v>5425</v>
      </c>
      <c r="O1001" s="113" t="s">
        <v>5013</v>
      </c>
      <c r="P1001" s="113" t="s">
        <v>4485</v>
      </c>
      <c r="Q1001" s="113" t="s">
        <v>2004</v>
      </c>
      <c r="R1001" s="113" t="s">
        <v>4248</v>
      </c>
      <c r="S1001" s="79" t="s">
        <v>101</v>
      </c>
    </row>
    <row r="1002" spans="1:19" x14ac:dyDescent="0.25">
      <c r="A1002" s="142">
        <v>1165345</v>
      </c>
      <c r="B1002" s="401">
        <v>43446</v>
      </c>
      <c r="C1002" s="113" t="s">
        <v>3549</v>
      </c>
      <c r="D1002" s="113" t="s">
        <v>2656</v>
      </c>
      <c r="E1002" s="113" t="s">
        <v>2754</v>
      </c>
      <c r="F1002" s="109" t="s">
        <v>3550</v>
      </c>
      <c r="G1002" s="109" t="s">
        <v>391</v>
      </c>
      <c r="H1002" s="113" t="s">
        <v>16</v>
      </c>
      <c r="I1002" s="113" t="s">
        <v>123</v>
      </c>
      <c r="J1002" s="205">
        <v>1010028</v>
      </c>
      <c r="K1002" s="113" t="s">
        <v>73</v>
      </c>
      <c r="L1002" s="113" t="s">
        <v>794</v>
      </c>
      <c r="M1002" s="113" t="s">
        <v>2083</v>
      </c>
      <c r="N1002" s="113" t="s">
        <v>5426</v>
      </c>
      <c r="O1002" s="113" t="s">
        <v>2026</v>
      </c>
      <c r="P1002" s="113" t="s">
        <v>1438</v>
      </c>
      <c r="Q1002" s="113" t="s">
        <v>5427</v>
      </c>
      <c r="R1002" s="113" t="s">
        <v>4249</v>
      </c>
      <c r="S1002" s="79" t="s">
        <v>101</v>
      </c>
    </row>
    <row r="1003" spans="1:19" x14ac:dyDescent="0.25">
      <c r="A1003" s="142">
        <v>1165346</v>
      </c>
      <c r="B1003" s="401">
        <v>43446</v>
      </c>
      <c r="C1003" s="113" t="s">
        <v>3551</v>
      </c>
      <c r="D1003" s="113" t="s">
        <v>2656</v>
      </c>
      <c r="E1003" s="113" t="s">
        <v>2754</v>
      </c>
      <c r="F1003" s="109" t="s">
        <v>3552</v>
      </c>
      <c r="G1003" s="109" t="s">
        <v>72</v>
      </c>
      <c r="H1003" s="113" t="s">
        <v>15</v>
      </c>
      <c r="I1003" s="113" t="s">
        <v>60</v>
      </c>
      <c r="J1003" s="205">
        <v>537836</v>
      </c>
      <c r="K1003" s="113" t="s">
        <v>656</v>
      </c>
      <c r="L1003" s="113" t="s">
        <v>920</v>
      </c>
      <c r="M1003" s="113" t="s">
        <v>4980</v>
      </c>
      <c r="N1003" s="113" t="s">
        <v>5428</v>
      </c>
      <c r="O1003" s="113" t="s">
        <v>1633</v>
      </c>
      <c r="P1003" s="113" t="s">
        <v>5429</v>
      </c>
      <c r="Q1003" s="113" t="s">
        <v>4573</v>
      </c>
      <c r="R1003" s="113" t="s">
        <v>4250</v>
      </c>
      <c r="S1003" s="79" t="s">
        <v>101</v>
      </c>
    </row>
    <row r="1004" spans="1:19" x14ac:dyDescent="0.25">
      <c r="A1004" s="142">
        <v>1165354</v>
      </c>
      <c r="B1004" s="401">
        <v>43446</v>
      </c>
      <c r="C1004" s="113" t="s">
        <v>3553</v>
      </c>
      <c r="D1004" s="113" t="s">
        <v>2656</v>
      </c>
      <c r="E1004" s="113" t="s">
        <v>2754</v>
      </c>
      <c r="F1004" s="109" t="s">
        <v>3554</v>
      </c>
      <c r="G1004" s="109" t="s">
        <v>59</v>
      </c>
      <c r="H1004" s="113" t="s">
        <v>14</v>
      </c>
      <c r="I1004" s="113" t="s">
        <v>60</v>
      </c>
      <c r="J1004" s="205">
        <v>859130.4</v>
      </c>
      <c r="K1004" s="113" t="s">
        <v>656</v>
      </c>
      <c r="L1004" s="113" t="s">
        <v>918</v>
      </c>
      <c r="M1004" s="113" t="s">
        <v>5050</v>
      </c>
      <c r="N1004" s="113" t="s">
        <v>2244</v>
      </c>
      <c r="O1004" s="113" t="s">
        <v>1619</v>
      </c>
      <c r="P1004" s="113" t="s">
        <v>5430</v>
      </c>
      <c r="Q1004" s="113" t="s">
        <v>5431</v>
      </c>
      <c r="R1004" s="113" t="s">
        <v>4251</v>
      </c>
      <c r="S1004" s="79" t="s">
        <v>101</v>
      </c>
    </row>
    <row r="1005" spans="1:19" x14ac:dyDescent="0.25">
      <c r="A1005" s="142">
        <v>1165361</v>
      </c>
      <c r="B1005" s="401">
        <v>43446</v>
      </c>
      <c r="C1005" s="113" t="s">
        <v>878</v>
      </c>
      <c r="D1005" s="113" t="s">
        <v>2656</v>
      </c>
      <c r="E1005" s="113" t="s">
        <v>2754</v>
      </c>
      <c r="F1005" s="109" t="s">
        <v>3555</v>
      </c>
      <c r="G1005" s="109" t="s">
        <v>259</v>
      </c>
      <c r="H1005" s="113" t="s">
        <v>16</v>
      </c>
      <c r="I1005" s="113" t="s">
        <v>60</v>
      </c>
      <c r="J1005" s="205">
        <v>497836</v>
      </c>
      <c r="K1005" s="113" t="s">
        <v>656</v>
      </c>
      <c r="L1005" s="113" t="s">
        <v>749</v>
      </c>
      <c r="M1005" s="113" t="s">
        <v>1791</v>
      </c>
      <c r="N1005" s="113" t="s">
        <v>1508</v>
      </c>
      <c r="O1005" s="113" t="s">
        <v>5074</v>
      </c>
      <c r="P1005" s="113" t="s">
        <v>1930</v>
      </c>
      <c r="Q1005" s="113" t="s">
        <v>5432</v>
      </c>
      <c r="R1005" s="113" t="s">
        <v>4252</v>
      </c>
      <c r="S1005" s="79" t="s">
        <v>101</v>
      </c>
    </row>
    <row r="1006" spans="1:19" x14ac:dyDescent="0.25">
      <c r="A1006" s="142">
        <v>1165364</v>
      </c>
      <c r="B1006" s="401">
        <v>43446</v>
      </c>
      <c r="C1006" s="113" t="s">
        <v>3556</v>
      </c>
      <c r="D1006" s="113" t="s">
        <v>2656</v>
      </c>
      <c r="E1006" s="113" t="s">
        <v>2754</v>
      </c>
      <c r="F1006" s="109" t="s">
        <v>3557</v>
      </c>
      <c r="G1006" s="109" t="s">
        <v>106</v>
      </c>
      <c r="H1006" s="113" t="s">
        <v>18</v>
      </c>
      <c r="I1006" s="113" t="s">
        <v>60</v>
      </c>
      <c r="J1006" s="205">
        <v>2546333.7000000002</v>
      </c>
      <c r="K1006" s="113" t="s">
        <v>81</v>
      </c>
      <c r="L1006" s="113" t="s">
        <v>82</v>
      </c>
      <c r="M1006" s="113" t="s">
        <v>1686</v>
      </c>
      <c r="N1006" s="113" t="s">
        <v>2149</v>
      </c>
      <c r="O1006" s="113" t="s">
        <v>1638</v>
      </c>
      <c r="P1006" s="113" t="s">
        <v>1460</v>
      </c>
      <c r="Q1006" s="113" t="s">
        <v>5433</v>
      </c>
      <c r="R1006" s="113" t="s">
        <v>4253</v>
      </c>
      <c r="S1006" s="79" t="s">
        <v>101</v>
      </c>
    </row>
    <row r="1007" spans="1:19" x14ac:dyDescent="0.25">
      <c r="A1007" s="142">
        <v>1165376</v>
      </c>
      <c r="B1007" s="401">
        <v>43446</v>
      </c>
      <c r="C1007" s="113" t="s">
        <v>3558</v>
      </c>
      <c r="D1007" s="113" t="s">
        <v>2656</v>
      </c>
      <c r="E1007" s="113" t="s">
        <v>2754</v>
      </c>
      <c r="F1007" s="109" t="s">
        <v>3559</v>
      </c>
      <c r="G1007" s="109" t="s">
        <v>256</v>
      </c>
      <c r="H1007" s="113" t="s">
        <v>14</v>
      </c>
      <c r="I1007" s="113" t="s">
        <v>123</v>
      </c>
      <c r="J1007" s="205">
        <v>521841.6</v>
      </c>
      <c r="K1007" s="113" t="s">
        <v>73</v>
      </c>
      <c r="L1007" s="113" t="s">
        <v>148</v>
      </c>
      <c r="M1007" s="113" t="s">
        <v>2228</v>
      </c>
      <c r="N1007" s="113" t="s">
        <v>5434</v>
      </c>
      <c r="O1007" s="113" t="s">
        <v>5435</v>
      </c>
      <c r="P1007" s="113" t="s">
        <v>5436</v>
      </c>
      <c r="Q1007" s="113" t="s">
        <v>5437</v>
      </c>
      <c r="R1007" s="113" t="s">
        <v>4254</v>
      </c>
      <c r="S1007" s="79" t="s">
        <v>101</v>
      </c>
    </row>
    <row r="1008" spans="1:19" x14ac:dyDescent="0.25">
      <c r="A1008" s="142">
        <v>1165443</v>
      </c>
      <c r="B1008" s="401">
        <v>43446</v>
      </c>
      <c r="C1008" s="113" t="s">
        <v>3560</v>
      </c>
      <c r="D1008" s="113" t="s">
        <v>2656</v>
      </c>
      <c r="E1008" s="113" t="s">
        <v>2754</v>
      </c>
      <c r="F1008" s="109" t="s">
        <v>3561</v>
      </c>
      <c r="G1008" s="109" t="s">
        <v>446</v>
      </c>
      <c r="H1008" s="113" t="s">
        <v>14</v>
      </c>
      <c r="I1008" s="113" t="s">
        <v>123</v>
      </c>
      <c r="J1008" s="205">
        <v>604791</v>
      </c>
      <c r="K1008" s="113" t="s">
        <v>656</v>
      </c>
      <c r="L1008" s="113" t="s">
        <v>719</v>
      </c>
      <c r="M1008" s="113" t="s">
        <v>4889</v>
      </c>
      <c r="N1008" s="113" t="s">
        <v>1554</v>
      </c>
      <c r="O1008" s="113" t="s">
        <v>5438</v>
      </c>
      <c r="P1008" s="113" t="s">
        <v>5439</v>
      </c>
      <c r="Q1008" s="113" t="s">
        <v>5440</v>
      </c>
      <c r="R1008" s="113" t="s">
        <v>4255</v>
      </c>
      <c r="S1008" s="79" t="s">
        <v>101</v>
      </c>
    </row>
    <row r="1009" spans="1:19" x14ac:dyDescent="0.25">
      <c r="A1009" s="142">
        <v>1165457</v>
      </c>
      <c r="B1009" s="401">
        <v>43446</v>
      </c>
      <c r="C1009" s="113" t="s">
        <v>3562</v>
      </c>
      <c r="D1009" s="113" t="s">
        <v>2656</v>
      </c>
      <c r="E1009" s="113" t="s">
        <v>2754</v>
      </c>
      <c r="F1009" s="109" t="s">
        <v>3563</v>
      </c>
      <c r="G1009" s="109" t="s">
        <v>443</v>
      </c>
      <c r="H1009" s="113" t="s">
        <v>18</v>
      </c>
      <c r="I1009" s="113" t="s">
        <v>60</v>
      </c>
      <c r="J1009" s="205">
        <v>980692.4</v>
      </c>
      <c r="K1009" s="113" t="s">
        <v>73</v>
      </c>
      <c r="L1009" s="113" t="s">
        <v>211</v>
      </c>
      <c r="M1009" s="113" t="s">
        <v>2214</v>
      </c>
      <c r="N1009" s="113" t="s">
        <v>4321</v>
      </c>
      <c r="O1009" s="113" t="s">
        <v>1710</v>
      </c>
      <c r="P1009" s="113" t="s">
        <v>2213</v>
      </c>
      <c r="Q1009" s="113" t="s">
        <v>5441</v>
      </c>
      <c r="R1009" s="113" t="s">
        <v>4256</v>
      </c>
      <c r="S1009" s="79" t="s">
        <v>101</v>
      </c>
    </row>
    <row r="1010" spans="1:19" x14ac:dyDescent="0.25">
      <c r="A1010" s="142">
        <v>1165467</v>
      </c>
      <c r="B1010" s="401">
        <v>43446</v>
      </c>
      <c r="C1010" s="113" t="s">
        <v>3564</v>
      </c>
      <c r="D1010" s="113" t="s">
        <v>2656</v>
      </c>
      <c r="E1010" s="113" t="s">
        <v>2754</v>
      </c>
      <c r="F1010" s="109" t="s">
        <v>3565</v>
      </c>
      <c r="G1010" s="109" t="s">
        <v>59</v>
      </c>
      <c r="H1010" s="113" t="s">
        <v>14</v>
      </c>
      <c r="I1010" s="113" t="s">
        <v>60</v>
      </c>
      <c r="J1010" s="205">
        <v>778386</v>
      </c>
      <c r="K1010" s="113" t="s">
        <v>656</v>
      </c>
      <c r="L1010" s="113" t="s">
        <v>704</v>
      </c>
      <c r="M1010" s="113" t="s">
        <v>5442</v>
      </c>
      <c r="N1010" s="113" t="s">
        <v>5439</v>
      </c>
      <c r="O1010" s="113" t="s">
        <v>5438</v>
      </c>
      <c r="P1010" s="113" t="s">
        <v>2051</v>
      </c>
      <c r="Q1010" s="113" t="s">
        <v>5443</v>
      </c>
      <c r="R1010" s="113" t="s">
        <v>4257</v>
      </c>
      <c r="S1010" s="79" t="s">
        <v>101</v>
      </c>
    </row>
    <row r="1011" spans="1:19" x14ac:dyDescent="0.25">
      <c r="A1011" s="142">
        <v>1165487</v>
      </c>
      <c r="B1011" s="401">
        <v>43446</v>
      </c>
      <c r="C1011" s="113" t="s">
        <v>3566</v>
      </c>
      <c r="D1011" s="113" t="s">
        <v>2656</v>
      </c>
      <c r="E1011" s="113" t="s">
        <v>2754</v>
      </c>
      <c r="F1011" s="109" t="s">
        <v>3567</v>
      </c>
      <c r="G1011" s="109" t="s">
        <v>63</v>
      </c>
      <c r="H1011" s="113" t="s">
        <v>15</v>
      </c>
      <c r="I1011" s="113" t="s">
        <v>60</v>
      </c>
      <c r="J1011" s="205">
        <v>1266560</v>
      </c>
      <c r="K1011" s="113" t="s">
        <v>656</v>
      </c>
      <c r="L1011" s="113" t="s">
        <v>768</v>
      </c>
      <c r="M1011" s="113" t="s">
        <v>1569</v>
      </c>
      <c r="N1011" s="113" t="s">
        <v>1554</v>
      </c>
      <c r="O1011" s="113" t="s">
        <v>5444</v>
      </c>
      <c r="P1011" s="113" t="s">
        <v>4660</v>
      </c>
      <c r="Q1011" s="113" t="s">
        <v>2326</v>
      </c>
      <c r="R1011" s="113" t="s">
        <v>4258</v>
      </c>
      <c r="S1011" s="79" t="s">
        <v>101</v>
      </c>
    </row>
    <row r="1012" spans="1:19" x14ac:dyDescent="0.25">
      <c r="A1012" s="142">
        <v>1165490</v>
      </c>
      <c r="B1012" s="401">
        <v>43446</v>
      </c>
      <c r="C1012" s="113" t="s">
        <v>3568</v>
      </c>
      <c r="D1012" s="113" t="s">
        <v>2656</v>
      </c>
      <c r="E1012" s="113" t="s">
        <v>2754</v>
      </c>
      <c r="F1012" s="109" t="s">
        <v>3569</v>
      </c>
      <c r="G1012" s="109" t="s">
        <v>255</v>
      </c>
      <c r="H1012" s="113" t="s">
        <v>14</v>
      </c>
      <c r="I1012" s="113" t="s">
        <v>60</v>
      </c>
      <c r="J1012" s="205">
        <v>922284</v>
      </c>
      <c r="K1012" s="113" t="s">
        <v>656</v>
      </c>
      <c r="L1012" s="113" t="s">
        <v>704</v>
      </c>
      <c r="M1012" s="113" t="s">
        <v>5445</v>
      </c>
      <c r="N1012" s="113" t="s">
        <v>1600</v>
      </c>
      <c r="O1012" s="113" t="s">
        <v>5446</v>
      </c>
      <c r="P1012" s="113" t="s">
        <v>4504</v>
      </c>
      <c r="Q1012" s="113" t="s">
        <v>1542</v>
      </c>
      <c r="R1012" s="113" t="s">
        <v>4259</v>
      </c>
      <c r="S1012" s="79" t="s">
        <v>101</v>
      </c>
    </row>
    <row r="1013" spans="1:19" x14ac:dyDescent="0.25">
      <c r="A1013" s="142">
        <v>1165504</v>
      </c>
      <c r="B1013" s="401">
        <v>43446</v>
      </c>
      <c r="C1013" s="113" t="s">
        <v>3570</v>
      </c>
      <c r="D1013" s="113" t="s">
        <v>2656</v>
      </c>
      <c r="E1013" s="113" t="s">
        <v>2754</v>
      </c>
      <c r="F1013" s="109" t="s">
        <v>3571</v>
      </c>
      <c r="G1013" s="109" t="s">
        <v>259</v>
      </c>
      <c r="H1013" s="113" t="s">
        <v>16</v>
      </c>
      <c r="I1013" s="113" t="s">
        <v>60</v>
      </c>
      <c r="J1013" s="205">
        <v>684920</v>
      </c>
      <c r="K1013" s="113" t="s">
        <v>656</v>
      </c>
      <c r="L1013" s="113" t="s">
        <v>920</v>
      </c>
      <c r="M1013" s="113" t="s">
        <v>5447</v>
      </c>
      <c r="N1013" s="113" t="s">
        <v>1581</v>
      </c>
      <c r="O1013" s="113" t="s">
        <v>1894</v>
      </c>
      <c r="P1013" s="113" t="s">
        <v>5448</v>
      </c>
      <c r="Q1013" s="113" t="s">
        <v>5449</v>
      </c>
      <c r="R1013" s="113" t="s">
        <v>4260</v>
      </c>
      <c r="S1013" s="79" t="s">
        <v>101</v>
      </c>
    </row>
    <row r="1014" spans="1:19" x14ac:dyDescent="0.25">
      <c r="A1014" s="142">
        <v>1165529</v>
      </c>
      <c r="B1014" s="401">
        <v>43446</v>
      </c>
      <c r="C1014" s="113" t="s">
        <v>3572</v>
      </c>
      <c r="D1014" s="113" t="s">
        <v>2656</v>
      </c>
      <c r="E1014" s="113" t="s">
        <v>2754</v>
      </c>
      <c r="F1014" s="109" t="s">
        <v>3573</v>
      </c>
      <c r="G1014" s="109" t="s">
        <v>437</v>
      </c>
      <c r="H1014" s="113" t="s">
        <v>14</v>
      </c>
      <c r="I1014" s="113" t="s">
        <v>123</v>
      </c>
      <c r="J1014" s="205">
        <v>918149</v>
      </c>
      <c r="K1014" s="113" t="s">
        <v>656</v>
      </c>
      <c r="L1014" s="113" t="s">
        <v>1094</v>
      </c>
      <c r="M1014" s="113" t="s">
        <v>5450</v>
      </c>
      <c r="N1014" s="113" t="s">
        <v>2319</v>
      </c>
      <c r="O1014" s="113" t="s">
        <v>5451</v>
      </c>
      <c r="P1014" s="113" t="s">
        <v>1818</v>
      </c>
      <c r="Q1014" s="113" t="s">
        <v>5452</v>
      </c>
      <c r="R1014" s="113" t="s">
        <v>4261</v>
      </c>
      <c r="S1014" s="79" t="s">
        <v>101</v>
      </c>
    </row>
    <row r="1015" spans="1:19" x14ac:dyDescent="0.25">
      <c r="A1015" s="142">
        <v>1165591</v>
      </c>
      <c r="B1015" s="401">
        <v>43446</v>
      </c>
      <c r="C1015" s="113" t="s">
        <v>733</v>
      </c>
      <c r="D1015" s="113" t="s">
        <v>2656</v>
      </c>
      <c r="E1015" s="113" t="s">
        <v>2754</v>
      </c>
      <c r="F1015" s="109" t="s">
        <v>3574</v>
      </c>
      <c r="G1015" s="109" t="s">
        <v>446</v>
      </c>
      <c r="H1015" s="113" t="s">
        <v>14</v>
      </c>
      <c r="I1015" s="113" t="s">
        <v>123</v>
      </c>
      <c r="J1015" s="205">
        <v>641552.4</v>
      </c>
      <c r="K1015" s="113" t="s">
        <v>656</v>
      </c>
      <c r="L1015" s="113" t="s">
        <v>1078</v>
      </c>
      <c r="M1015" s="113" t="s">
        <v>1515</v>
      </c>
      <c r="N1015" s="113" t="s">
        <v>4533</v>
      </c>
      <c r="O1015" s="113" t="s">
        <v>1545</v>
      </c>
      <c r="P1015" s="113" t="s">
        <v>4584</v>
      </c>
      <c r="Q1015" s="113" t="s">
        <v>5453</v>
      </c>
      <c r="R1015" s="113" t="s">
        <v>4262</v>
      </c>
      <c r="S1015" s="79" t="s">
        <v>101</v>
      </c>
    </row>
    <row r="1016" spans="1:19" x14ac:dyDescent="0.25">
      <c r="A1016" s="142">
        <v>1165599</v>
      </c>
      <c r="B1016" s="401">
        <v>43446</v>
      </c>
      <c r="C1016" s="113" t="s">
        <v>3575</v>
      </c>
      <c r="D1016" s="113" t="s">
        <v>2656</v>
      </c>
      <c r="E1016" s="113" t="s">
        <v>2754</v>
      </c>
      <c r="F1016" s="109" t="s">
        <v>3576</v>
      </c>
      <c r="G1016" s="109" t="s">
        <v>59</v>
      </c>
      <c r="H1016" s="113" t="s">
        <v>14</v>
      </c>
      <c r="I1016" s="113" t="s">
        <v>60</v>
      </c>
      <c r="J1016" s="205">
        <v>827362</v>
      </c>
      <c r="K1016" s="113" t="s">
        <v>656</v>
      </c>
      <c r="L1016" s="113" t="s">
        <v>939</v>
      </c>
      <c r="M1016" s="113" t="s">
        <v>5454</v>
      </c>
      <c r="N1016" s="113" t="s">
        <v>5102</v>
      </c>
      <c r="O1016" s="113" t="s">
        <v>5455</v>
      </c>
      <c r="P1016" s="113" t="s">
        <v>1554</v>
      </c>
      <c r="Q1016" s="113" t="s">
        <v>5456</v>
      </c>
      <c r="R1016" s="113" t="s">
        <v>4263</v>
      </c>
      <c r="S1016" s="79" t="s">
        <v>101</v>
      </c>
    </row>
    <row r="1017" spans="1:19" x14ac:dyDescent="0.25">
      <c r="A1017" s="142">
        <v>1165616</v>
      </c>
      <c r="B1017" s="401">
        <v>43446</v>
      </c>
      <c r="C1017" s="113" t="s">
        <v>3577</v>
      </c>
      <c r="D1017" s="113" t="s">
        <v>2656</v>
      </c>
      <c r="E1017" s="113" t="s">
        <v>2754</v>
      </c>
      <c r="F1017" s="109" t="s">
        <v>3578</v>
      </c>
      <c r="G1017" s="109" t="s">
        <v>107</v>
      </c>
      <c r="H1017" s="113" t="s">
        <v>19</v>
      </c>
      <c r="I1017" s="113" t="s">
        <v>60</v>
      </c>
      <c r="J1017" s="205">
        <v>432127</v>
      </c>
      <c r="K1017" s="113" t="s">
        <v>656</v>
      </c>
      <c r="L1017" s="113" t="s">
        <v>1355</v>
      </c>
      <c r="M1017" s="113" t="s">
        <v>4929</v>
      </c>
      <c r="N1017" s="113" t="s">
        <v>4728</v>
      </c>
      <c r="O1017" s="113" t="s">
        <v>5457</v>
      </c>
      <c r="P1017" s="113" t="s">
        <v>5458</v>
      </c>
      <c r="Q1017" s="113" t="s">
        <v>5459</v>
      </c>
      <c r="R1017" s="113" t="s">
        <v>4264</v>
      </c>
      <c r="S1017" s="79" t="s">
        <v>101</v>
      </c>
    </row>
    <row r="1018" spans="1:19" x14ac:dyDescent="0.25">
      <c r="A1018" s="142">
        <v>1165627</v>
      </c>
      <c r="B1018" s="401">
        <v>43446</v>
      </c>
      <c r="C1018" s="113" t="s">
        <v>3579</v>
      </c>
      <c r="D1018" s="113" t="s">
        <v>2656</v>
      </c>
      <c r="E1018" s="113" t="s">
        <v>2754</v>
      </c>
      <c r="F1018" s="109" t="s">
        <v>3580</v>
      </c>
      <c r="G1018" s="109" t="s">
        <v>255</v>
      </c>
      <c r="H1018" s="113" t="s">
        <v>14</v>
      </c>
      <c r="I1018" s="113" t="s">
        <v>60</v>
      </c>
      <c r="J1018" s="205">
        <v>877192</v>
      </c>
      <c r="K1018" s="113" t="s">
        <v>656</v>
      </c>
      <c r="L1018" s="113" t="s">
        <v>1078</v>
      </c>
      <c r="M1018" s="113" t="s">
        <v>4951</v>
      </c>
      <c r="N1018" s="113" t="s">
        <v>5460</v>
      </c>
      <c r="O1018" s="113" t="s">
        <v>5461</v>
      </c>
      <c r="P1018" s="113" t="s">
        <v>1515</v>
      </c>
      <c r="Q1018" s="113" t="s">
        <v>2209</v>
      </c>
      <c r="R1018" s="113" t="s">
        <v>4265</v>
      </c>
      <c r="S1018" s="79" t="s">
        <v>101</v>
      </c>
    </row>
    <row r="1019" spans="1:19" x14ac:dyDescent="0.25">
      <c r="A1019" s="142">
        <v>1165633</v>
      </c>
      <c r="B1019" s="401">
        <v>43446</v>
      </c>
      <c r="C1019" s="113" t="s">
        <v>3581</v>
      </c>
      <c r="D1019" s="113" t="s">
        <v>2656</v>
      </c>
      <c r="E1019" s="113" t="s">
        <v>2754</v>
      </c>
      <c r="F1019" s="109" t="s">
        <v>3582</v>
      </c>
      <c r="G1019" s="109" t="s">
        <v>443</v>
      </c>
      <c r="H1019" s="113" t="s">
        <v>18</v>
      </c>
      <c r="I1019" s="113" t="s">
        <v>60</v>
      </c>
      <c r="J1019" s="205">
        <v>1106080.3999999999</v>
      </c>
      <c r="K1019" s="113" t="s">
        <v>656</v>
      </c>
      <c r="L1019" s="113" t="s">
        <v>889</v>
      </c>
      <c r="M1019" s="113" t="s">
        <v>4951</v>
      </c>
      <c r="N1019" s="113" t="s">
        <v>1690</v>
      </c>
      <c r="O1019" s="113" t="s">
        <v>4952</v>
      </c>
      <c r="P1019" s="113" t="s">
        <v>1642</v>
      </c>
      <c r="Q1019" s="113" t="s">
        <v>5330</v>
      </c>
      <c r="R1019" s="113" t="s">
        <v>4266</v>
      </c>
      <c r="S1019" s="79" t="s">
        <v>101</v>
      </c>
    </row>
    <row r="1020" spans="1:19" x14ac:dyDescent="0.25">
      <c r="A1020" s="142">
        <v>1165636</v>
      </c>
      <c r="B1020" s="401">
        <v>43446</v>
      </c>
      <c r="C1020" s="113" t="s">
        <v>1367</v>
      </c>
      <c r="D1020" s="113" t="s">
        <v>2656</v>
      </c>
      <c r="E1020" s="113" t="s">
        <v>2754</v>
      </c>
      <c r="F1020" s="109" t="s">
        <v>3583</v>
      </c>
      <c r="G1020" s="109" t="s">
        <v>72</v>
      </c>
      <c r="H1020" s="113" t="s">
        <v>15</v>
      </c>
      <c r="I1020" s="113" t="s">
        <v>60</v>
      </c>
      <c r="J1020" s="205">
        <v>6458051.9000000004</v>
      </c>
      <c r="K1020" s="113" t="s">
        <v>81</v>
      </c>
      <c r="L1020" s="113" t="s">
        <v>173</v>
      </c>
      <c r="M1020" s="113" t="s">
        <v>1463</v>
      </c>
      <c r="N1020" s="113" t="s">
        <v>366</v>
      </c>
      <c r="O1020" s="113" t="s">
        <v>1461</v>
      </c>
      <c r="P1020" s="113" t="s">
        <v>1464</v>
      </c>
      <c r="Q1020" s="113" t="s">
        <v>2239</v>
      </c>
      <c r="R1020" s="113" t="s">
        <v>4267</v>
      </c>
      <c r="S1020" s="79" t="s">
        <v>101</v>
      </c>
    </row>
    <row r="1021" spans="1:19" x14ac:dyDescent="0.25">
      <c r="A1021" s="142">
        <v>1165679</v>
      </c>
      <c r="B1021" s="401">
        <v>43446</v>
      </c>
      <c r="C1021" s="113" t="s">
        <v>3584</v>
      </c>
      <c r="D1021" s="113" t="s">
        <v>2656</v>
      </c>
      <c r="E1021" s="113" t="s">
        <v>2754</v>
      </c>
      <c r="F1021" s="109" t="s">
        <v>3585</v>
      </c>
      <c r="G1021" s="109" t="s">
        <v>63</v>
      </c>
      <c r="H1021" s="113" t="s">
        <v>15</v>
      </c>
      <c r="I1021" s="113" t="s">
        <v>60</v>
      </c>
      <c r="J1021" s="205">
        <v>751653</v>
      </c>
      <c r="K1021" s="113" t="s">
        <v>656</v>
      </c>
      <c r="L1021" s="113" t="s">
        <v>920</v>
      </c>
      <c r="M1021" s="113" t="s">
        <v>4830</v>
      </c>
      <c r="N1021" s="113" t="s">
        <v>363</v>
      </c>
      <c r="O1021" s="113" t="s">
        <v>4878</v>
      </c>
      <c r="P1021" s="113" t="s">
        <v>2317</v>
      </c>
      <c r="Q1021" s="113" t="s">
        <v>5462</v>
      </c>
      <c r="R1021" s="113" t="s">
        <v>4268</v>
      </c>
      <c r="S1021" s="79" t="s">
        <v>101</v>
      </c>
    </row>
    <row r="1022" spans="1:19" x14ac:dyDescent="0.25">
      <c r="A1022" s="142">
        <v>1165690</v>
      </c>
      <c r="B1022" s="401">
        <v>43446</v>
      </c>
      <c r="C1022" s="113" t="s">
        <v>3586</v>
      </c>
      <c r="D1022" s="113" t="s">
        <v>2656</v>
      </c>
      <c r="E1022" s="113" t="s">
        <v>2754</v>
      </c>
      <c r="F1022" s="109" t="s">
        <v>3587</v>
      </c>
      <c r="G1022" s="109" t="s">
        <v>255</v>
      </c>
      <c r="H1022" s="113" t="s">
        <v>14</v>
      </c>
      <c r="I1022" s="113" t="s">
        <v>60</v>
      </c>
      <c r="J1022" s="205">
        <v>550157</v>
      </c>
      <c r="K1022" s="113" t="s">
        <v>656</v>
      </c>
      <c r="L1022" s="113" t="s">
        <v>749</v>
      </c>
      <c r="M1022" s="113" t="s">
        <v>1569</v>
      </c>
      <c r="N1022" s="113" t="s">
        <v>5463</v>
      </c>
      <c r="O1022" s="113" t="s">
        <v>1668</v>
      </c>
      <c r="P1022" s="113" t="s">
        <v>5464</v>
      </c>
      <c r="Q1022" s="113" t="s">
        <v>5465</v>
      </c>
      <c r="R1022" s="113" t="s">
        <v>4269</v>
      </c>
      <c r="S1022" s="79" t="s">
        <v>101</v>
      </c>
    </row>
    <row r="1023" spans="1:19" x14ac:dyDescent="0.25">
      <c r="A1023" s="142">
        <v>1165762</v>
      </c>
      <c r="B1023" s="401">
        <v>43446</v>
      </c>
      <c r="C1023" s="113" t="s">
        <v>3588</v>
      </c>
      <c r="D1023" s="113" t="s">
        <v>2656</v>
      </c>
      <c r="E1023" s="113" t="s">
        <v>2754</v>
      </c>
      <c r="F1023" s="109" t="s">
        <v>3589</v>
      </c>
      <c r="G1023" s="109" t="s">
        <v>260</v>
      </c>
      <c r="H1023" s="113" t="s">
        <v>15</v>
      </c>
      <c r="I1023" s="113" t="s">
        <v>60</v>
      </c>
      <c r="J1023" s="205">
        <v>1093596</v>
      </c>
      <c r="K1023" s="113" t="s">
        <v>656</v>
      </c>
      <c r="L1023" s="113" t="s">
        <v>935</v>
      </c>
      <c r="M1023" s="113" t="s">
        <v>4701</v>
      </c>
      <c r="N1023" s="113" t="s">
        <v>5466</v>
      </c>
      <c r="O1023" s="113" t="s">
        <v>5199</v>
      </c>
      <c r="P1023" s="113" t="s">
        <v>1774</v>
      </c>
      <c r="Q1023" s="113" t="s">
        <v>5467</v>
      </c>
      <c r="R1023" s="113" t="s">
        <v>4270</v>
      </c>
      <c r="S1023" s="79" t="s">
        <v>101</v>
      </c>
    </row>
    <row r="1024" spans="1:19" x14ac:dyDescent="0.25">
      <c r="A1024" s="142">
        <v>1165801</v>
      </c>
      <c r="B1024" s="401">
        <v>43446</v>
      </c>
      <c r="C1024" s="113" t="s">
        <v>3590</v>
      </c>
      <c r="D1024" s="113" t="s">
        <v>2656</v>
      </c>
      <c r="E1024" s="113" t="s">
        <v>2754</v>
      </c>
      <c r="F1024" s="109" t="s">
        <v>3591</v>
      </c>
      <c r="G1024" s="109" t="s">
        <v>259</v>
      </c>
      <c r="H1024" s="113" t="s">
        <v>16</v>
      </c>
      <c r="I1024" s="113" t="s">
        <v>60</v>
      </c>
      <c r="J1024" s="205">
        <v>689187</v>
      </c>
      <c r="K1024" s="113" t="s">
        <v>656</v>
      </c>
      <c r="L1024" s="113" t="s">
        <v>879</v>
      </c>
      <c r="M1024" s="113" t="s">
        <v>4518</v>
      </c>
      <c r="N1024" s="113" t="s">
        <v>1791</v>
      </c>
      <c r="O1024" s="113" t="s">
        <v>5468</v>
      </c>
      <c r="P1024" s="113" t="s">
        <v>1427</v>
      </c>
      <c r="Q1024" s="113" t="s">
        <v>5350</v>
      </c>
      <c r="R1024" s="113" t="s">
        <v>4271</v>
      </c>
      <c r="S1024" s="79" t="s">
        <v>101</v>
      </c>
    </row>
    <row r="1025" spans="1:19" x14ac:dyDescent="0.25">
      <c r="A1025" s="142">
        <v>1165840</v>
      </c>
      <c r="B1025" s="401">
        <v>43446</v>
      </c>
      <c r="C1025" s="113" t="s">
        <v>3592</v>
      </c>
      <c r="D1025" s="113" t="s">
        <v>2656</v>
      </c>
      <c r="E1025" s="113" t="s">
        <v>2754</v>
      </c>
      <c r="F1025" s="109" t="s">
        <v>3593</v>
      </c>
      <c r="G1025" s="109" t="s">
        <v>255</v>
      </c>
      <c r="H1025" s="113" t="s">
        <v>14</v>
      </c>
      <c r="I1025" s="113" t="s">
        <v>60</v>
      </c>
      <c r="J1025" s="205">
        <v>727087</v>
      </c>
      <c r="K1025" s="113" t="s">
        <v>73</v>
      </c>
      <c r="L1025" s="113" t="s">
        <v>708</v>
      </c>
      <c r="M1025" s="113" t="s">
        <v>1660</v>
      </c>
      <c r="N1025" s="113" t="s">
        <v>1663</v>
      </c>
      <c r="O1025" s="113" t="s">
        <v>1959</v>
      </c>
      <c r="P1025" s="113" t="s">
        <v>5469</v>
      </c>
      <c r="Q1025" s="113" t="s">
        <v>5470</v>
      </c>
      <c r="R1025" s="113" t="s">
        <v>4272</v>
      </c>
      <c r="S1025" s="79" t="s">
        <v>101</v>
      </c>
    </row>
    <row r="1026" spans="1:19" x14ac:dyDescent="0.25">
      <c r="A1026" s="142">
        <v>1165850</v>
      </c>
      <c r="B1026" s="401">
        <v>43446</v>
      </c>
      <c r="C1026" s="113" t="s">
        <v>3594</v>
      </c>
      <c r="D1026" s="113" t="s">
        <v>2656</v>
      </c>
      <c r="E1026" s="113" t="s">
        <v>2754</v>
      </c>
      <c r="F1026" s="109" t="s">
        <v>3595</v>
      </c>
      <c r="G1026" s="109" t="s">
        <v>259</v>
      </c>
      <c r="H1026" s="113" t="s">
        <v>16</v>
      </c>
      <c r="I1026" s="113" t="s">
        <v>60</v>
      </c>
      <c r="J1026" s="205">
        <v>481890</v>
      </c>
      <c r="K1026" s="113" t="s">
        <v>656</v>
      </c>
      <c r="L1026" s="113" t="s">
        <v>1355</v>
      </c>
      <c r="M1026" s="113" t="s">
        <v>1782</v>
      </c>
      <c r="N1026" s="113" t="s">
        <v>5471</v>
      </c>
      <c r="O1026" s="113" t="s">
        <v>4494</v>
      </c>
      <c r="P1026" s="113" t="s">
        <v>1615</v>
      </c>
      <c r="Q1026" s="113" t="s">
        <v>4981</v>
      </c>
      <c r="R1026" s="113" t="s">
        <v>4273</v>
      </c>
      <c r="S1026" s="79" t="s">
        <v>101</v>
      </c>
    </row>
    <row r="1027" spans="1:19" x14ac:dyDescent="0.25">
      <c r="A1027" s="142">
        <v>1165876</v>
      </c>
      <c r="B1027" s="401">
        <v>43446</v>
      </c>
      <c r="C1027" s="113" t="s">
        <v>3596</v>
      </c>
      <c r="D1027" s="113" t="s">
        <v>2656</v>
      </c>
      <c r="E1027" s="113" t="s">
        <v>2754</v>
      </c>
      <c r="F1027" s="109" t="s">
        <v>3597</v>
      </c>
      <c r="G1027" s="109" t="s">
        <v>59</v>
      </c>
      <c r="H1027" s="113" t="s">
        <v>14</v>
      </c>
      <c r="I1027" s="113" t="s">
        <v>60</v>
      </c>
      <c r="J1027" s="205">
        <v>480788</v>
      </c>
      <c r="K1027" s="113" t="s">
        <v>656</v>
      </c>
      <c r="L1027" s="113" t="s">
        <v>217</v>
      </c>
      <c r="M1027" s="113" t="s">
        <v>5472</v>
      </c>
      <c r="N1027" s="113" t="s">
        <v>5473</v>
      </c>
      <c r="O1027" s="113" t="s">
        <v>2066</v>
      </c>
      <c r="P1027" s="113" t="s">
        <v>4596</v>
      </c>
      <c r="Q1027" s="113" t="s">
        <v>5474</v>
      </c>
      <c r="R1027" s="113" t="s">
        <v>4274</v>
      </c>
      <c r="S1027" s="79" t="s">
        <v>101</v>
      </c>
    </row>
    <row r="1028" spans="1:19" x14ac:dyDescent="0.25">
      <c r="A1028" s="142">
        <v>1165913</v>
      </c>
      <c r="B1028" s="401">
        <v>43446</v>
      </c>
      <c r="C1028" s="113" t="s">
        <v>3598</v>
      </c>
      <c r="D1028" s="113" t="s">
        <v>2656</v>
      </c>
      <c r="E1028" s="113" t="s">
        <v>2754</v>
      </c>
      <c r="F1028" s="109" t="s">
        <v>3599</v>
      </c>
      <c r="G1028" s="109" t="s">
        <v>258</v>
      </c>
      <c r="H1028" s="113" t="s">
        <v>124</v>
      </c>
      <c r="I1028" s="113" t="s">
        <v>60</v>
      </c>
      <c r="J1028" s="205">
        <v>672173.1</v>
      </c>
      <c r="K1028" s="113" t="s">
        <v>81</v>
      </c>
      <c r="L1028" s="113" t="s">
        <v>82</v>
      </c>
      <c r="M1028" s="113" t="s">
        <v>5475</v>
      </c>
      <c r="N1028" s="113" t="s">
        <v>5476</v>
      </c>
      <c r="O1028" s="113" t="s">
        <v>1429</v>
      </c>
      <c r="P1028" s="113" t="s">
        <v>5477</v>
      </c>
      <c r="Q1028" s="113" t="s">
        <v>5478</v>
      </c>
      <c r="R1028" s="113" t="s">
        <v>4275</v>
      </c>
      <c r="S1028" s="79" t="s">
        <v>101</v>
      </c>
    </row>
    <row r="1029" spans="1:19" x14ac:dyDescent="0.25">
      <c r="A1029" s="142">
        <v>1165936</v>
      </c>
      <c r="B1029" s="401">
        <v>43446</v>
      </c>
      <c r="C1029" s="113" t="s">
        <v>3600</v>
      </c>
      <c r="D1029" s="113" t="s">
        <v>2656</v>
      </c>
      <c r="E1029" s="113" t="s">
        <v>2754</v>
      </c>
      <c r="F1029" s="109" t="s">
        <v>3601</v>
      </c>
      <c r="G1029" s="109" t="s">
        <v>260</v>
      </c>
      <c r="H1029" s="113" t="s">
        <v>15</v>
      </c>
      <c r="I1029" s="113" t="s">
        <v>60</v>
      </c>
      <c r="J1029" s="205">
        <v>839350.8</v>
      </c>
      <c r="K1029" s="113" t="s">
        <v>90</v>
      </c>
      <c r="L1029" s="113" t="s">
        <v>91</v>
      </c>
      <c r="M1029" s="113" t="s">
        <v>1845</v>
      </c>
      <c r="N1029" s="113" t="s">
        <v>1797</v>
      </c>
      <c r="O1029" s="113" t="s">
        <v>4294</v>
      </c>
      <c r="P1029" s="113" t="s">
        <v>1422</v>
      </c>
      <c r="Q1029" s="113" t="s">
        <v>2218</v>
      </c>
      <c r="R1029" s="113" t="s">
        <v>4276</v>
      </c>
      <c r="S1029" s="79" t="s">
        <v>101</v>
      </c>
    </row>
    <row r="1030" spans="1:19" x14ac:dyDescent="0.25">
      <c r="A1030" s="142">
        <v>1166008</v>
      </c>
      <c r="B1030" s="401">
        <v>43446</v>
      </c>
      <c r="C1030" s="113" t="s">
        <v>3551</v>
      </c>
      <c r="D1030" s="113" t="s">
        <v>2656</v>
      </c>
      <c r="E1030" s="113" t="s">
        <v>2754</v>
      </c>
      <c r="F1030" s="109" t="s">
        <v>3602</v>
      </c>
      <c r="G1030" s="109" t="s">
        <v>72</v>
      </c>
      <c r="H1030" s="113" t="s">
        <v>15</v>
      </c>
      <c r="I1030" s="113" t="s">
        <v>60</v>
      </c>
      <c r="J1030" s="205">
        <v>527836</v>
      </c>
      <c r="K1030" s="113" t="s">
        <v>656</v>
      </c>
      <c r="L1030" s="113" t="s">
        <v>920</v>
      </c>
      <c r="M1030" s="113" t="s">
        <v>4594</v>
      </c>
      <c r="N1030" s="113" t="s">
        <v>5479</v>
      </c>
      <c r="O1030" s="113" t="s">
        <v>1633</v>
      </c>
      <c r="P1030" s="113" t="s">
        <v>5480</v>
      </c>
      <c r="Q1030" s="113" t="s">
        <v>5481</v>
      </c>
      <c r="R1030" s="113" t="s">
        <v>4277</v>
      </c>
      <c r="S1030" s="79" t="s">
        <v>101</v>
      </c>
    </row>
    <row r="1031" spans="1:19" x14ac:dyDescent="0.25">
      <c r="A1031" s="142">
        <v>1166023</v>
      </c>
      <c r="B1031" s="401">
        <v>43446</v>
      </c>
      <c r="C1031" s="113" t="s">
        <v>3603</v>
      </c>
      <c r="D1031" s="113" t="s">
        <v>2656</v>
      </c>
      <c r="E1031" s="113" t="s">
        <v>2754</v>
      </c>
      <c r="F1031" s="109" t="s">
        <v>3604</v>
      </c>
      <c r="G1031" s="109" t="s">
        <v>256</v>
      </c>
      <c r="H1031" s="113" t="s">
        <v>14</v>
      </c>
      <c r="I1031" s="113" t="s">
        <v>123</v>
      </c>
      <c r="J1031" s="205">
        <v>537226.4</v>
      </c>
      <c r="K1031" s="113" t="s">
        <v>81</v>
      </c>
      <c r="L1031" s="113" t="s">
        <v>1314</v>
      </c>
      <c r="M1031" s="113" t="s">
        <v>2040</v>
      </c>
      <c r="N1031" s="113" t="s">
        <v>1422</v>
      </c>
      <c r="O1031" s="113" t="s">
        <v>4488</v>
      </c>
      <c r="P1031" s="113" t="s">
        <v>1799</v>
      </c>
      <c r="Q1031" s="113" t="s">
        <v>2178</v>
      </c>
      <c r="R1031" s="113" t="s">
        <v>4278</v>
      </c>
      <c r="S1031" s="79" t="s">
        <v>101</v>
      </c>
    </row>
    <row r="1032" spans="1:19" x14ac:dyDescent="0.25">
      <c r="A1032" s="142">
        <v>1166024</v>
      </c>
      <c r="B1032" s="401">
        <v>43446</v>
      </c>
      <c r="C1032" s="113" t="s">
        <v>3605</v>
      </c>
      <c r="D1032" s="113" t="s">
        <v>2656</v>
      </c>
      <c r="E1032" s="113" t="s">
        <v>2754</v>
      </c>
      <c r="F1032" s="109" t="s">
        <v>3606</v>
      </c>
      <c r="G1032" s="109" t="s">
        <v>353</v>
      </c>
      <c r="H1032" s="113" t="s">
        <v>15</v>
      </c>
      <c r="I1032" s="113" t="s">
        <v>60</v>
      </c>
      <c r="J1032" s="205">
        <v>472551.6</v>
      </c>
      <c r="K1032" s="113" t="s">
        <v>656</v>
      </c>
      <c r="L1032" s="113" t="s">
        <v>920</v>
      </c>
      <c r="M1032" s="113" t="s">
        <v>1544</v>
      </c>
      <c r="N1032" s="113" t="s">
        <v>2037</v>
      </c>
      <c r="O1032" s="113" t="s">
        <v>1888</v>
      </c>
      <c r="P1032" s="113" t="s">
        <v>1703</v>
      </c>
      <c r="Q1032" s="113" t="s">
        <v>1557</v>
      </c>
      <c r="R1032" s="113" t="s">
        <v>4279</v>
      </c>
      <c r="S1032" s="79" t="s">
        <v>101</v>
      </c>
    </row>
    <row r="1033" spans="1:19" x14ac:dyDescent="0.25">
      <c r="A1033" s="142">
        <v>1166044</v>
      </c>
      <c r="B1033" s="401">
        <v>43446</v>
      </c>
      <c r="C1033" s="113" t="s">
        <v>3607</v>
      </c>
      <c r="D1033" s="113" t="s">
        <v>2656</v>
      </c>
      <c r="E1033" s="113" t="s">
        <v>2754</v>
      </c>
      <c r="F1033" s="109" t="s">
        <v>3608</v>
      </c>
      <c r="G1033" s="109" t="s">
        <v>260</v>
      </c>
      <c r="H1033" s="113" t="s">
        <v>15</v>
      </c>
      <c r="I1033" s="113" t="s">
        <v>60</v>
      </c>
      <c r="J1033" s="205">
        <v>634841</v>
      </c>
      <c r="K1033" s="113" t="s">
        <v>656</v>
      </c>
      <c r="L1033" s="113" t="s">
        <v>972</v>
      </c>
      <c r="M1033" s="113" t="s">
        <v>5025</v>
      </c>
      <c r="N1033" s="113" t="s">
        <v>5112</v>
      </c>
      <c r="O1033" s="113" t="s">
        <v>4784</v>
      </c>
      <c r="P1033" s="113" t="s">
        <v>1505</v>
      </c>
      <c r="Q1033" s="113" t="s">
        <v>5482</v>
      </c>
      <c r="R1033" s="113" t="s">
        <v>4280</v>
      </c>
      <c r="S1033" s="79" t="s">
        <v>101</v>
      </c>
    </row>
    <row r="1034" spans="1:19" x14ac:dyDescent="0.25">
      <c r="A1034" s="142">
        <v>1167938</v>
      </c>
      <c r="B1034" s="401">
        <v>43446</v>
      </c>
      <c r="C1034" s="113" t="s">
        <v>3609</v>
      </c>
      <c r="D1034" s="113" t="s">
        <v>3610</v>
      </c>
      <c r="E1034" s="113" t="s">
        <v>3610</v>
      </c>
      <c r="F1034" s="109" t="s">
        <v>3611</v>
      </c>
      <c r="G1034" s="109" t="s">
        <v>443</v>
      </c>
      <c r="H1034" s="113" t="s">
        <v>18</v>
      </c>
      <c r="I1034" s="113" t="s">
        <v>60</v>
      </c>
      <c r="J1034" s="205">
        <v>181066</v>
      </c>
      <c r="K1034" s="113" t="s">
        <v>90</v>
      </c>
      <c r="L1034" s="113" t="s">
        <v>222</v>
      </c>
      <c r="M1034" s="113" t="s">
        <v>2317</v>
      </c>
      <c r="N1034" s="113" t="s">
        <v>5483</v>
      </c>
      <c r="O1034" s="113" t="s">
        <v>383</v>
      </c>
      <c r="P1034" s="113" t="s">
        <v>1977</v>
      </c>
      <c r="Q1034" s="113" t="s">
        <v>1637</v>
      </c>
      <c r="R1034" s="113" t="s">
        <v>4281</v>
      </c>
      <c r="S1034" s="79" t="s">
        <v>101</v>
      </c>
    </row>
    <row r="1035" spans="1:19" x14ac:dyDescent="0.25">
      <c r="A1035" s="142">
        <v>1167992</v>
      </c>
      <c r="B1035" s="401">
        <v>43446</v>
      </c>
      <c r="C1035" s="113" t="s">
        <v>3612</v>
      </c>
      <c r="D1035" s="113" t="s">
        <v>3610</v>
      </c>
      <c r="E1035" s="113" t="s">
        <v>3610</v>
      </c>
      <c r="F1035" s="109" t="s">
        <v>3613</v>
      </c>
      <c r="G1035" s="109" t="s">
        <v>259</v>
      </c>
      <c r="H1035" s="113" t="s">
        <v>16</v>
      </c>
      <c r="I1035" s="113" t="s">
        <v>60</v>
      </c>
      <c r="J1035" s="205">
        <v>181066</v>
      </c>
      <c r="K1035" s="113" t="s">
        <v>90</v>
      </c>
      <c r="L1035" s="113" t="s">
        <v>3676</v>
      </c>
      <c r="M1035" s="113" t="s">
        <v>1860</v>
      </c>
      <c r="N1035" s="113" t="s">
        <v>2286</v>
      </c>
      <c r="O1035" s="113" t="s">
        <v>4693</v>
      </c>
      <c r="P1035" s="113" t="s">
        <v>1459</v>
      </c>
      <c r="Q1035" s="113" t="s">
        <v>2048</v>
      </c>
      <c r="R1035" s="113" t="s">
        <v>4282</v>
      </c>
      <c r="S1035" s="79" t="s">
        <v>101</v>
      </c>
    </row>
    <row r="1036" spans="1:19" x14ac:dyDescent="0.25">
      <c r="A1036" s="142">
        <v>1168018</v>
      </c>
      <c r="B1036" s="401">
        <v>43446</v>
      </c>
      <c r="C1036" s="113" t="s">
        <v>3614</v>
      </c>
      <c r="D1036" s="113" t="s">
        <v>3610</v>
      </c>
      <c r="E1036" s="113" t="s">
        <v>3610</v>
      </c>
      <c r="F1036" s="109" t="s">
        <v>3615</v>
      </c>
      <c r="G1036" s="109" t="s">
        <v>250</v>
      </c>
      <c r="H1036" s="113" t="s">
        <v>14</v>
      </c>
      <c r="I1036" s="113" t="s">
        <v>60</v>
      </c>
      <c r="J1036" s="205">
        <v>181066</v>
      </c>
      <c r="K1036" s="113" t="s">
        <v>90</v>
      </c>
      <c r="L1036" s="113" t="s">
        <v>3642</v>
      </c>
      <c r="M1036" s="113" t="s">
        <v>5484</v>
      </c>
      <c r="N1036" s="113" t="s">
        <v>4386</v>
      </c>
      <c r="O1036" s="113" t="s">
        <v>374</v>
      </c>
      <c r="P1036" s="113" t="s">
        <v>1910</v>
      </c>
      <c r="Q1036" s="113" t="s">
        <v>5485</v>
      </c>
      <c r="R1036" s="113" t="s">
        <v>4283</v>
      </c>
      <c r="S1036" s="79" t="s">
        <v>101</v>
      </c>
    </row>
    <row r="1037" spans="1:19" x14ac:dyDescent="0.25">
      <c r="A1037" s="142">
        <v>1168022</v>
      </c>
      <c r="B1037" s="401">
        <v>43446</v>
      </c>
      <c r="C1037" s="113" t="s">
        <v>3616</v>
      </c>
      <c r="D1037" s="113" t="s">
        <v>3610</v>
      </c>
      <c r="E1037" s="113" t="s">
        <v>3610</v>
      </c>
      <c r="F1037" s="109" t="s">
        <v>3617</v>
      </c>
      <c r="G1037" s="109" t="s">
        <v>66</v>
      </c>
      <c r="H1037" s="113" t="s">
        <v>20</v>
      </c>
      <c r="I1037" s="113" t="s">
        <v>60</v>
      </c>
      <c r="J1037" s="205">
        <v>181066</v>
      </c>
      <c r="K1037" s="113" t="s">
        <v>90</v>
      </c>
      <c r="L1037" s="113" t="s">
        <v>211</v>
      </c>
      <c r="M1037" s="113" t="s">
        <v>1558</v>
      </c>
      <c r="N1037" s="113" t="s">
        <v>5486</v>
      </c>
      <c r="O1037" s="113" t="s">
        <v>4473</v>
      </c>
      <c r="P1037" s="113" t="s">
        <v>1454</v>
      </c>
      <c r="Q1037" s="113" t="s">
        <v>5487</v>
      </c>
      <c r="R1037" s="113" t="s">
        <v>4284</v>
      </c>
      <c r="S1037" s="79" t="s">
        <v>101</v>
      </c>
    </row>
    <row r="1038" spans="1:19" x14ac:dyDescent="0.25">
      <c r="A1038" s="142">
        <v>1168185</v>
      </c>
      <c r="B1038" s="401">
        <v>43446</v>
      </c>
      <c r="C1038" s="113" t="s">
        <v>3618</v>
      </c>
      <c r="D1038" s="113" t="s">
        <v>3610</v>
      </c>
      <c r="E1038" s="113" t="s">
        <v>3610</v>
      </c>
      <c r="F1038" s="109" t="s">
        <v>3619</v>
      </c>
      <c r="G1038" s="109" t="s">
        <v>255</v>
      </c>
      <c r="H1038" s="113" t="s">
        <v>14</v>
      </c>
      <c r="I1038" s="113" t="s">
        <v>60</v>
      </c>
      <c r="J1038" s="205">
        <v>181066</v>
      </c>
      <c r="K1038" s="113" t="s">
        <v>73</v>
      </c>
      <c r="L1038" s="113" t="s">
        <v>903</v>
      </c>
      <c r="M1038" s="113" t="s">
        <v>1941</v>
      </c>
      <c r="N1038" s="113" t="s">
        <v>5251</v>
      </c>
      <c r="O1038" s="113" t="s">
        <v>4839</v>
      </c>
      <c r="P1038" s="113" t="s">
        <v>4306</v>
      </c>
      <c r="Q1038" s="113" t="s">
        <v>4975</v>
      </c>
      <c r="R1038" s="113" t="s">
        <v>4285</v>
      </c>
      <c r="S1038" s="79" t="s">
        <v>101</v>
      </c>
    </row>
    <row r="1039" spans="1:19" x14ac:dyDescent="0.25">
      <c r="A1039" s="142">
        <v>1168274</v>
      </c>
      <c r="B1039" s="401">
        <v>43446</v>
      </c>
      <c r="C1039" s="113" t="s">
        <v>3620</v>
      </c>
      <c r="D1039" s="113" t="s">
        <v>3610</v>
      </c>
      <c r="E1039" s="113" t="s">
        <v>3610</v>
      </c>
      <c r="F1039" s="109" t="s">
        <v>3621</v>
      </c>
      <c r="G1039" s="109" t="s">
        <v>260</v>
      </c>
      <c r="H1039" s="113" t="s">
        <v>15</v>
      </c>
      <c r="I1039" s="113" t="s">
        <v>60</v>
      </c>
      <c r="J1039" s="205">
        <v>181066</v>
      </c>
      <c r="K1039" s="113" t="s">
        <v>73</v>
      </c>
      <c r="L1039" s="113" t="s">
        <v>969</v>
      </c>
      <c r="M1039" s="113" t="s">
        <v>1564</v>
      </c>
      <c r="N1039" s="113" t="s">
        <v>1530</v>
      </c>
      <c r="O1039" s="113" t="s">
        <v>1522</v>
      </c>
      <c r="P1039" s="113" t="s">
        <v>1890</v>
      </c>
      <c r="Q1039" s="113" t="s">
        <v>1854</v>
      </c>
      <c r="R1039" s="113" t="s">
        <v>4286</v>
      </c>
      <c r="S1039" s="79" t="s">
        <v>101</v>
      </c>
    </row>
    <row r="1040" spans="1:19" x14ac:dyDescent="0.25">
      <c r="A1040" s="142">
        <v>1168295</v>
      </c>
      <c r="B1040" s="401">
        <v>43446</v>
      </c>
      <c r="C1040" s="113" t="s">
        <v>3622</v>
      </c>
      <c r="D1040" s="113" t="s">
        <v>3610</v>
      </c>
      <c r="E1040" s="113" t="s">
        <v>3610</v>
      </c>
      <c r="F1040" s="109" t="s">
        <v>3623</v>
      </c>
      <c r="G1040" s="109" t="s">
        <v>255</v>
      </c>
      <c r="H1040" s="113" t="s">
        <v>14</v>
      </c>
      <c r="I1040" s="113" t="s">
        <v>60</v>
      </c>
      <c r="J1040" s="205">
        <v>181066</v>
      </c>
      <c r="K1040" s="113" t="s">
        <v>73</v>
      </c>
      <c r="L1040" s="113" t="s">
        <v>91</v>
      </c>
      <c r="M1040" s="113" t="s">
        <v>5488</v>
      </c>
      <c r="N1040" s="113" t="s">
        <v>5339</v>
      </c>
      <c r="O1040" s="113" t="s">
        <v>5489</v>
      </c>
      <c r="P1040" s="113" t="s">
        <v>2138</v>
      </c>
      <c r="Q1040" s="113" t="s">
        <v>2216</v>
      </c>
      <c r="R1040" s="113" t="s">
        <v>4287</v>
      </c>
      <c r="S1040" s="79" t="s">
        <v>101</v>
      </c>
    </row>
    <row r="1041" spans="1:27" x14ac:dyDescent="0.25">
      <c r="A1041" s="142">
        <v>1168333</v>
      </c>
      <c r="B1041" s="401">
        <v>43446</v>
      </c>
      <c r="C1041" s="113" t="s">
        <v>3624</v>
      </c>
      <c r="D1041" s="113" t="s">
        <v>3610</v>
      </c>
      <c r="E1041" s="113" t="s">
        <v>3610</v>
      </c>
      <c r="F1041" s="109" t="s">
        <v>3625</v>
      </c>
      <c r="G1041" s="109" t="s">
        <v>255</v>
      </c>
      <c r="H1041" s="113" t="s">
        <v>14</v>
      </c>
      <c r="I1041" s="113" t="s">
        <v>60</v>
      </c>
      <c r="J1041" s="205">
        <v>181066</v>
      </c>
      <c r="K1041" s="113" t="s">
        <v>81</v>
      </c>
      <c r="L1041" s="113" t="s">
        <v>82</v>
      </c>
      <c r="M1041" s="113" t="s">
        <v>1686</v>
      </c>
      <c r="N1041" s="113" t="s">
        <v>2137</v>
      </c>
      <c r="O1041" s="113" t="s">
        <v>2234</v>
      </c>
      <c r="P1041" s="113" t="s">
        <v>2327</v>
      </c>
      <c r="Q1041" s="113" t="s">
        <v>5490</v>
      </c>
      <c r="R1041" s="113" t="s">
        <v>4288</v>
      </c>
      <c r="S1041" s="79" t="s">
        <v>101</v>
      </c>
    </row>
    <row r="1042" spans="1:27" x14ac:dyDescent="0.25">
      <c r="A1042" s="142">
        <v>1168393</v>
      </c>
      <c r="B1042" s="401">
        <v>43446</v>
      </c>
      <c r="C1042" s="113" t="s">
        <v>1122</v>
      </c>
      <c r="D1042" s="113" t="s">
        <v>3610</v>
      </c>
      <c r="E1042" s="113" t="s">
        <v>3610</v>
      </c>
      <c r="F1042" s="109" t="s">
        <v>3626</v>
      </c>
      <c r="G1042" s="109" t="s">
        <v>72</v>
      </c>
      <c r="H1042" s="113" t="s">
        <v>15</v>
      </c>
      <c r="I1042" s="113" t="s">
        <v>60</v>
      </c>
      <c r="J1042" s="205">
        <v>181066</v>
      </c>
      <c r="K1042" s="113" t="s">
        <v>81</v>
      </c>
      <c r="L1042" s="113" t="s">
        <v>173</v>
      </c>
      <c r="M1042" s="113" t="s">
        <v>1972</v>
      </c>
      <c r="N1042" s="113" t="s">
        <v>5491</v>
      </c>
      <c r="O1042" s="113" t="s">
        <v>1461</v>
      </c>
      <c r="P1042" s="113" t="s">
        <v>5492</v>
      </c>
      <c r="Q1042" s="113" t="s">
        <v>5493</v>
      </c>
      <c r="R1042" s="113" t="s">
        <v>4289</v>
      </c>
      <c r="S1042" s="79" t="s">
        <v>101</v>
      </c>
    </row>
    <row r="1043" spans="1:27" x14ac:dyDescent="0.25">
      <c r="A1043" s="142">
        <v>1168483</v>
      </c>
      <c r="B1043" s="401">
        <v>43446</v>
      </c>
      <c r="C1043" s="113" t="s">
        <v>3627</v>
      </c>
      <c r="D1043" s="113" t="s">
        <v>3610</v>
      </c>
      <c r="E1043" s="113" t="s">
        <v>3610</v>
      </c>
      <c r="F1043" s="109" t="s">
        <v>3628</v>
      </c>
      <c r="G1043" s="109" t="s">
        <v>255</v>
      </c>
      <c r="H1043" s="113" t="s">
        <v>14</v>
      </c>
      <c r="I1043" s="113" t="s">
        <v>60</v>
      </c>
      <c r="J1043" s="205">
        <v>181066</v>
      </c>
      <c r="K1043" s="113" t="s">
        <v>90</v>
      </c>
      <c r="L1043" s="113" t="s">
        <v>3677</v>
      </c>
      <c r="M1043" s="113" t="s">
        <v>1459</v>
      </c>
      <c r="N1043" s="113" t="s">
        <v>5494</v>
      </c>
      <c r="O1043" s="113" t="s">
        <v>2013</v>
      </c>
      <c r="P1043" s="113" t="s">
        <v>5495</v>
      </c>
      <c r="Q1043" s="113" t="s">
        <v>5496</v>
      </c>
      <c r="R1043" s="113" t="s">
        <v>4290</v>
      </c>
      <c r="S1043" s="79" t="s">
        <v>101</v>
      </c>
    </row>
    <row r="1044" spans="1:27" x14ac:dyDescent="0.25">
      <c r="A1044" s="142">
        <v>1168541</v>
      </c>
      <c r="B1044" s="401">
        <v>43446</v>
      </c>
      <c r="C1044" s="113" t="s">
        <v>3629</v>
      </c>
      <c r="D1044" s="113" t="s">
        <v>3610</v>
      </c>
      <c r="E1044" s="113" t="s">
        <v>3610</v>
      </c>
      <c r="F1044" s="109" t="s">
        <v>3630</v>
      </c>
      <c r="G1044" s="109" t="s">
        <v>72</v>
      </c>
      <c r="H1044" s="113" t="s">
        <v>15</v>
      </c>
      <c r="I1044" s="113" t="s">
        <v>60</v>
      </c>
      <c r="J1044" s="205">
        <v>181066</v>
      </c>
      <c r="K1044" s="113" t="s">
        <v>81</v>
      </c>
      <c r="L1044" s="113" t="s">
        <v>222</v>
      </c>
      <c r="M1044" s="113" t="s">
        <v>5497</v>
      </c>
      <c r="N1044" s="113" t="s">
        <v>5498</v>
      </c>
      <c r="O1044" s="113" t="s">
        <v>1868</v>
      </c>
      <c r="P1044" s="113" t="s">
        <v>5499</v>
      </c>
      <c r="Q1044" s="113" t="s">
        <v>1637</v>
      </c>
      <c r="R1044" s="113" t="s">
        <v>4291</v>
      </c>
      <c r="S1044" s="79" t="s">
        <v>101</v>
      </c>
    </row>
    <row r="1045" spans="1:27" x14ac:dyDescent="0.25">
      <c r="A1045" s="142">
        <v>1168749</v>
      </c>
      <c r="B1045" s="401">
        <v>43446</v>
      </c>
      <c r="C1045" s="113" t="s">
        <v>3631</v>
      </c>
      <c r="D1045" s="113" t="s">
        <v>3610</v>
      </c>
      <c r="E1045" s="113" t="s">
        <v>3610</v>
      </c>
      <c r="F1045" s="109" t="s">
        <v>3632</v>
      </c>
      <c r="G1045" s="109" t="s">
        <v>255</v>
      </c>
      <c r="H1045" s="113" t="s">
        <v>14</v>
      </c>
      <c r="I1045" s="113" t="s">
        <v>60</v>
      </c>
      <c r="J1045" s="205">
        <v>181066</v>
      </c>
      <c r="K1045" s="113" t="s">
        <v>90</v>
      </c>
      <c r="L1045" s="113" t="s">
        <v>125</v>
      </c>
      <c r="M1045" s="113" t="s">
        <v>1531</v>
      </c>
      <c r="N1045" s="113" t="s">
        <v>5500</v>
      </c>
      <c r="O1045" s="113" t="s">
        <v>5225</v>
      </c>
      <c r="P1045" s="113" t="s">
        <v>1789</v>
      </c>
      <c r="Q1045" s="113" t="s">
        <v>5501</v>
      </c>
      <c r="R1045" s="113" t="s">
        <v>4292</v>
      </c>
      <c r="S1045" s="79" t="s">
        <v>101</v>
      </c>
    </row>
    <row r="1046" spans="1:27" x14ac:dyDescent="0.25">
      <c r="A1046" s="142">
        <v>1169092</v>
      </c>
      <c r="B1046" s="401">
        <v>43446</v>
      </c>
      <c r="C1046" s="113" t="s">
        <v>663</v>
      </c>
      <c r="D1046" s="113" t="s">
        <v>3610</v>
      </c>
      <c r="E1046" s="113" t="s">
        <v>3610</v>
      </c>
      <c r="F1046" s="109" t="s">
        <v>616</v>
      </c>
      <c r="G1046" s="109" t="s">
        <v>255</v>
      </c>
      <c r="H1046" s="113" t="s">
        <v>14</v>
      </c>
      <c r="I1046" s="113" t="s">
        <v>60</v>
      </c>
      <c r="J1046" s="205">
        <v>181066</v>
      </c>
      <c r="K1046" s="113" t="s">
        <v>73</v>
      </c>
      <c r="L1046" s="113" t="s">
        <v>645</v>
      </c>
      <c r="M1046" s="113" t="s">
        <v>1986</v>
      </c>
      <c r="N1046" s="113" t="s">
        <v>2169</v>
      </c>
      <c r="O1046" s="113" t="s">
        <v>2179</v>
      </c>
      <c r="P1046" s="113" t="s">
        <v>1422</v>
      </c>
      <c r="Q1046" s="113" t="s">
        <v>2301</v>
      </c>
      <c r="R1046" s="113" t="s">
        <v>4293</v>
      </c>
      <c r="S1046" s="79" t="s">
        <v>101</v>
      </c>
    </row>
    <row r="1048" spans="1:27" x14ac:dyDescent="0.25">
      <c r="A1048" s="142"/>
    </row>
    <row r="1049" spans="1:27" x14ac:dyDescent="0.25">
      <c r="A1049" s="142"/>
    </row>
    <row r="1050" spans="1:27" x14ac:dyDescent="0.25">
      <c r="A1050" s="142"/>
    </row>
    <row r="1051" spans="1:27" x14ac:dyDescent="0.25">
      <c r="A1051" s="142"/>
    </row>
    <row r="1052" spans="1:27" x14ac:dyDescent="0.25">
      <c r="A1052" s="142"/>
    </row>
    <row r="1053" spans="1:27" s="217" customFormat="1" x14ac:dyDescent="0.25">
      <c r="A1053" s="388"/>
      <c r="B1053" s="389"/>
      <c r="C1053" s="390"/>
      <c r="D1053" s="390"/>
      <c r="E1053" s="390"/>
      <c r="F1053" s="390"/>
      <c r="G1053" s="390"/>
      <c r="H1053" s="390"/>
      <c r="I1053" s="390"/>
      <c r="J1053" s="391"/>
      <c r="K1053" s="392"/>
      <c r="L1053" s="393"/>
      <c r="M1053" s="390"/>
      <c r="N1053" s="390"/>
      <c r="O1053" s="390"/>
      <c r="P1053" s="390"/>
      <c r="Q1053" s="390"/>
      <c r="R1053" s="390"/>
      <c r="S1053" s="390"/>
      <c r="Z1053" s="146"/>
      <c r="AA1053" s="218"/>
    </row>
    <row r="1054" spans="1:27" s="396" customFormat="1" ht="15" customHeight="1" x14ac:dyDescent="0.25">
      <c r="B1054" s="146"/>
      <c r="J1054" s="222"/>
      <c r="K1054" s="394"/>
      <c r="L1054" s="394"/>
      <c r="O1054" s="222"/>
      <c r="Q1054" s="222"/>
      <c r="R1054" s="222"/>
      <c r="S1054" s="222"/>
      <c r="Z1054" s="146"/>
    </row>
    <row r="1055" spans="1:27" x14ac:dyDescent="0.25">
      <c r="A1055" s="142"/>
    </row>
    <row r="1056" spans="1:27" x14ac:dyDescent="0.25">
      <c r="A1056" s="142"/>
    </row>
    <row r="1057" spans="1:1" x14ac:dyDescent="0.25">
      <c r="A1057" s="142"/>
    </row>
    <row r="1058" spans="1:1" x14ac:dyDescent="0.25">
      <c r="A1058" s="142"/>
    </row>
    <row r="1059" spans="1:1" x14ac:dyDescent="0.25">
      <c r="A1059" s="142"/>
    </row>
    <row r="1060" spans="1:1" x14ac:dyDescent="0.25">
      <c r="A1060" s="142"/>
    </row>
    <row r="1061" spans="1:1" x14ac:dyDescent="0.25">
      <c r="A1061" s="142"/>
    </row>
    <row r="1062" spans="1:1" x14ac:dyDescent="0.25">
      <c r="A1062" s="142"/>
    </row>
    <row r="1063" spans="1:1" x14ac:dyDescent="0.25">
      <c r="A1063" s="142"/>
    </row>
    <row r="1064" spans="1:1" x14ac:dyDescent="0.25">
      <c r="A1064" s="142"/>
    </row>
    <row r="1065" spans="1:1" x14ac:dyDescent="0.25">
      <c r="A1065" s="142"/>
    </row>
    <row r="1066" spans="1:1" x14ac:dyDescent="0.25">
      <c r="A1066" s="142"/>
    </row>
    <row r="1067" spans="1:1" x14ac:dyDescent="0.25">
      <c r="A1067" s="142"/>
    </row>
    <row r="1068" spans="1:1" x14ac:dyDescent="0.25">
      <c r="A1068" s="142"/>
    </row>
    <row r="1069" spans="1:1" x14ac:dyDescent="0.25">
      <c r="A1069" s="142"/>
    </row>
    <row r="1070" spans="1:1" x14ac:dyDescent="0.25">
      <c r="A1070" s="142"/>
    </row>
    <row r="1071" spans="1:1" x14ac:dyDescent="0.25">
      <c r="A1071" s="142"/>
    </row>
    <row r="1072" spans="1:1" x14ac:dyDescent="0.25">
      <c r="A1072" s="142"/>
    </row>
    <row r="1073" spans="1:1" x14ac:dyDescent="0.25">
      <c r="A1073" s="142"/>
    </row>
    <row r="1074" spans="1:1" x14ac:dyDescent="0.25">
      <c r="A1074" s="142"/>
    </row>
    <row r="1075" spans="1:1" x14ac:dyDescent="0.25">
      <c r="A1075" s="142"/>
    </row>
    <row r="1076" spans="1:1" x14ac:dyDescent="0.25">
      <c r="A1076" s="142"/>
    </row>
    <row r="1077" spans="1:1" x14ac:dyDescent="0.25">
      <c r="A1077" s="142"/>
    </row>
    <row r="1078" spans="1:1" x14ac:dyDescent="0.25">
      <c r="A1078" s="142"/>
    </row>
    <row r="1079" spans="1:1" x14ac:dyDescent="0.25">
      <c r="A1079" s="142"/>
    </row>
    <row r="1080" spans="1:1" x14ac:dyDescent="0.25">
      <c r="A1080" s="142"/>
    </row>
    <row r="1081" spans="1:1" x14ac:dyDescent="0.25">
      <c r="A1081" s="142"/>
    </row>
    <row r="1082" spans="1:1" x14ac:dyDescent="0.25">
      <c r="A1082" s="142"/>
    </row>
    <row r="1083" spans="1:1" x14ac:dyDescent="0.25">
      <c r="A1083" s="142"/>
    </row>
    <row r="1084" spans="1:1" x14ac:dyDescent="0.25">
      <c r="A1084" s="142"/>
    </row>
    <row r="1085" spans="1:1" x14ac:dyDescent="0.25">
      <c r="A1085" s="142"/>
    </row>
    <row r="1086" spans="1:1" x14ac:dyDescent="0.25">
      <c r="A1086" s="142"/>
    </row>
    <row r="1087" spans="1:1" x14ac:dyDescent="0.25">
      <c r="A1087" s="142"/>
    </row>
    <row r="1088" spans="1:1" x14ac:dyDescent="0.25">
      <c r="A1088" s="142"/>
    </row>
    <row r="1089" spans="1:1" x14ac:dyDescent="0.25">
      <c r="A1089" s="142"/>
    </row>
    <row r="1090" spans="1:1" x14ac:dyDescent="0.25">
      <c r="A1090" s="142"/>
    </row>
    <row r="1091" spans="1:1" x14ac:dyDescent="0.25">
      <c r="A1091" s="142"/>
    </row>
    <row r="1092" spans="1:1" x14ac:dyDescent="0.25">
      <c r="A1092" s="142"/>
    </row>
    <row r="1093" spans="1:1" x14ac:dyDescent="0.25">
      <c r="A1093" s="142"/>
    </row>
    <row r="1094" spans="1:1" x14ac:dyDescent="0.25">
      <c r="A1094" s="142"/>
    </row>
    <row r="1095" spans="1:1" x14ac:dyDescent="0.25">
      <c r="A1095" s="142"/>
    </row>
    <row r="1096" spans="1:1" x14ac:dyDescent="0.25">
      <c r="A1096" s="142"/>
    </row>
    <row r="1097" spans="1:1" x14ac:dyDescent="0.25">
      <c r="A1097" s="142"/>
    </row>
    <row r="1098" spans="1:1" x14ac:dyDescent="0.25">
      <c r="A1098" s="142"/>
    </row>
    <row r="1099" spans="1:1" x14ac:dyDescent="0.25">
      <c r="A1099" s="142"/>
    </row>
    <row r="1100" spans="1:1" x14ac:dyDescent="0.25">
      <c r="A1100" s="142"/>
    </row>
    <row r="1101" spans="1:1" x14ac:dyDescent="0.25">
      <c r="A1101" s="142"/>
    </row>
    <row r="1102" spans="1:1" x14ac:dyDescent="0.25">
      <c r="A1102" s="142"/>
    </row>
    <row r="1103" spans="1:1" x14ac:dyDescent="0.25">
      <c r="A1103" s="142"/>
    </row>
    <row r="1104" spans="1:1" x14ac:dyDescent="0.25">
      <c r="A1104" s="142"/>
    </row>
    <row r="1105" spans="1:1" x14ac:dyDescent="0.25">
      <c r="A1105" s="142"/>
    </row>
    <row r="1106" spans="1:1" x14ac:dyDescent="0.25">
      <c r="A1106" s="142"/>
    </row>
    <row r="1107" spans="1:1" x14ac:dyDescent="0.25">
      <c r="A1107" s="142"/>
    </row>
    <row r="1108" spans="1:1" x14ac:dyDescent="0.25">
      <c r="A1108" s="142"/>
    </row>
    <row r="1109" spans="1:1" x14ac:dyDescent="0.25">
      <c r="A1109" s="142"/>
    </row>
    <row r="1110" spans="1:1" x14ac:dyDescent="0.25">
      <c r="A1110" s="142"/>
    </row>
    <row r="1111" spans="1:1" x14ac:dyDescent="0.25">
      <c r="A1111" s="142"/>
    </row>
    <row r="1112" spans="1:1" x14ac:dyDescent="0.25">
      <c r="A1112" s="142"/>
    </row>
    <row r="1113" spans="1:1" x14ac:dyDescent="0.25">
      <c r="A1113" s="142"/>
    </row>
    <row r="1114" spans="1:1" x14ac:dyDescent="0.25">
      <c r="A1114" s="142"/>
    </row>
    <row r="1115" spans="1:1" x14ac:dyDescent="0.25">
      <c r="A1115" s="142"/>
    </row>
    <row r="1116" spans="1:1" x14ac:dyDescent="0.25">
      <c r="A1116" s="142"/>
    </row>
    <row r="1117" spans="1:1" x14ac:dyDescent="0.25">
      <c r="A1117" s="142"/>
    </row>
    <row r="1118" spans="1:1" x14ac:dyDescent="0.25">
      <c r="A1118" s="142"/>
    </row>
    <row r="1119" spans="1:1" x14ac:dyDescent="0.25">
      <c r="A1119" s="142"/>
    </row>
    <row r="1120" spans="1:1" x14ac:dyDescent="0.25">
      <c r="A1120" s="142"/>
    </row>
    <row r="1121" spans="1:1" x14ac:dyDescent="0.25">
      <c r="A1121" s="142"/>
    </row>
    <row r="1122" spans="1:1" x14ac:dyDescent="0.25">
      <c r="A1122" s="142"/>
    </row>
    <row r="1123" spans="1:1" x14ac:dyDescent="0.25">
      <c r="A1123" s="142"/>
    </row>
    <row r="1124" spans="1:1" x14ac:dyDescent="0.25">
      <c r="A1124" s="142"/>
    </row>
    <row r="1125" spans="1:1" x14ac:dyDescent="0.25">
      <c r="A1125" s="142"/>
    </row>
    <row r="1126" spans="1:1" x14ac:dyDescent="0.25">
      <c r="A1126" s="142"/>
    </row>
    <row r="1127" spans="1:1" x14ac:dyDescent="0.25">
      <c r="A1127" s="142"/>
    </row>
    <row r="1128" spans="1:1" x14ac:dyDescent="0.25">
      <c r="A1128" s="142"/>
    </row>
    <row r="1129" spans="1:1" x14ac:dyDescent="0.25">
      <c r="A1129" s="142"/>
    </row>
    <row r="1130" spans="1:1" x14ac:dyDescent="0.25">
      <c r="A1130" s="142"/>
    </row>
    <row r="1131" spans="1:1" x14ac:dyDescent="0.25">
      <c r="A1131" s="142"/>
    </row>
    <row r="1132" spans="1:1" x14ac:dyDescent="0.25">
      <c r="A1132" s="142"/>
    </row>
    <row r="1133" spans="1:1" x14ac:dyDescent="0.25">
      <c r="A1133" s="142"/>
    </row>
    <row r="1134" spans="1:1" x14ac:dyDescent="0.25">
      <c r="A1134" s="142"/>
    </row>
    <row r="1135" spans="1:1" x14ac:dyDescent="0.25">
      <c r="A1135" s="142"/>
    </row>
    <row r="1136" spans="1:1" x14ac:dyDescent="0.25">
      <c r="A1136" s="142"/>
    </row>
    <row r="1137" spans="1:1" x14ac:dyDescent="0.25">
      <c r="A1137" s="142"/>
    </row>
    <row r="1138" spans="1:1" x14ac:dyDescent="0.25">
      <c r="A1138" s="142"/>
    </row>
    <row r="1139" spans="1:1" x14ac:dyDescent="0.25">
      <c r="A1139" s="142"/>
    </row>
    <row r="1140" spans="1:1" x14ac:dyDescent="0.25">
      <c r="A1140" s="142"/>
    </row>
    <row r="1141" spans="1:1" x14ac:dyDescent="0.25">
      <c r="A1141" s="142"/>
    </row>
    <row r="1142" spans="1:1" x14ac:dyDescent="0.25">
      <c r="A1142" s="142"/>
    </row>
    <row r="1143" spans="1:1" x14ac:dyDescent="0.25">
      <c r="A1143" s="142"/>
    </row>
    <row r="1144" spans="1:1" x14ac:dyDescent="0.25">
      <c r="A1144" s="142"/>
    </row>
    <row r="1145" spans="1:1" x14ac:dyDescent="0.25">
      <c r="A1145" s="142"/>
    </row>
    <row r="1146" spans="1:1" x14ac:dyDescent="0.25">
      <c r="A1146" s="142"/>
    </row>
    <row r="1147" spans="1:1" x14ac:dyDescent="0.25">
      <c r="A1147" s="142"/>
    </row>
    <row r="1148" spans="1:1" x14ac:dyDescent="0.25">
      <c r="A1148" s="142"/>
    </row>
    <row r="1149" spans="1:1" x14ac:dyDescent="0.25">
      <c r="A1149" s="142"/>
    </row>
    <row r="1150" spans="1:1" x14ac:dyDescent="0.25">
      <c r="A1150" s="142"/>
    </row>
    <row r="1151" spans="1:1" x14ac:dyDescent="0.25">
      <c r="A1151" s="142"/>
    </row>
    <row r="1152" spans="1:1" x14ac:dyDescent="0.25">
      <c r="A1152" s="142"/>
    </row>
    <row r="1153" spans="1:1" x14ac:dyDescent="0.25">
      <c r="A1153" s="142"/>
    </row>
    <row r="1154" spans="1:1" x14ac:dyDescent="0.25">
      <c r="A1154" s="142"/>
    </row>
    <row r="1155" spans="1:1" x14ac:dyDescent="0.25">
      <c r="A1155" s="142"/>
    </row>
    <row r="1156" spans="1:1" x14ac:dyDescent="0.25">
      <c r="A1156" s="142"/>
    </row>
    <row r="1157" spans="1:1" x14ac:dyDescent="0.25">
      <c r="A1157" s="142"/>
    </row>
    <row r="1158" spans="1:1" x14ac:dyDescent="0.25">
      <c r="A1158" s="142"/>
    </row>
    <row r="1159" spans="1:1" x14ac:dyDescent="0.25">
      <c r="A1159" s="142"/>
    </row>
    <row r="1160" spans="1:1" x14ac:dyDescent="0.25">
      <c r="A1160" s="142"/>
    </row>
    <row r="1161" spans="1:1" x14ac:dyDescent="0.25">
      <c r="A1161" s="142"/>
    </row>
    <row r="1162" spans="1:1" x14ac:dyDescent="0.25">
      <c r="A1162" s="142"/>
    </row>
    <row r="1163" spans="1:1" x14ac:dyDescent="0.25">
      <c r="A1163" s="142"/>
    </row>
    <row r="1164" spans="1:1" x14ac:dyDescent="0.25">
      <c r="A1164" s="142"/>
    </row>
    <row r="1165" spans="1:1" x14ac:dyDescent="0.25">
      <c r="A1165" s="142"/>
    </row>
    <row r="1166" spans="1:1" x14ac:dyDescent="0.25">
      <c r="A1166" s="142"/>
    </row>
    <row r="1167" spans="1:1" x14ac:dyDescent="0.25">
      <c r="A1167" s="142"/>
    </row>
    <row r="1168" spans="1:1" x14ac:dyDescent="0.25">
      <c r="A1168" s="142"/>
    </row>
    <row r="1169" spans="1:1" x14ac:dyDescent="0.25">
      <c r="A1169" s="142"/>
    </row>
    <row r="1170" spans="1:1" x14ac:dyDescent="0.25">
      <c r="A1170" s="142"/>
    </row>
    <row r="1171" spans="1:1" x14ac:dyDescent="0.25">
      <c r="A1171" s="142"/>
    </row>
    <row r="1172" spans="1:1" x14ac:dyDescent="0.25">
      <c r="A1172" s="142"/>
    </row>
    <row r="1173" spans="1:1" x14ac:dyDescent="0.25">
      <c r="A1173" s="142"/>
    </row>
    <row r="1174" spans="1:1" x14ac:dyDescent="0.25">
      <c r="A1174" s="142"/>
    </row>
    <row r="1175" spans="1:1" x14ac:dyDescent="0.25">
      <c r="A1175" s="142"/>
    </row>
    <row r="1176" spans="1:1" x14ac:dyDescent="0.25">
      <c r="A1176" s="142"/>
    </row>
    <row r="1177" spans="1:1" x14ac:dyDescent="0.25">
      <c r="A1177" s="142"/>
    </row>
    <row r="1178" spans="1:1" x14ac:dyDescent="0.25">
      <c r="A1178" s="142"/>
    </row>
    <row r="1179" spans="1:1" x14ac:dyDescent="0.25">
      <c r="A1179" s="142"/>
    </row>
    <row r="1180" spans="1:1" x14ac:dyDescent="0.25">
      <c r="A1180" s="142"/>
    </row>
    <row r="1181" spans="1:1" x14ac:dyDescent="0.25">
      <c r="A1181" s="142"/>
    </row>
    <row r="1182" spans="1:1" x14ac:dyDescent="0.25">
      <c r="A1182" s="142"/>
    </row>
    <row r="1183" spans="1:1" x14ac:dyDescent="0.25">
      <c r="A1183" s="142"/>
    </row>
    <row r="1184" spans="1:1" x14ac:dyDescent="0.25">
      <c r="A1184" s="142"/>
    </row>
    <row r="1185" spans="1:1" x14ac:dyDescent="0.25">
      <c r="A1185" s="142"/>
    </row>
    <row r="1186" spans="1:1" x14ac:dyDescent="0.25">
      <c r="A1186" s="142"/>
    </row>
    <row r="1187" spans="1:1" x14ac:dyDescent="0.25">
      <c r="A1187" s="142"/>
    </row>
    <row r="1188" spans="1:1" x14ac:dyDescent="0.25">
      <c r="A1188" s="142"/>
    </row>
    <row r="1189" spans="1:1" x14ac:dyDescent="0.25">
      <c r="A1189" s="142"/>
    </row>
    <row r="1190" spans="1:1" x14ac:dyDescent="0.25">
      <c r="A1190" s="142"/>
    </row>
    <row r="1191" spans="1:1" x14ac:dyDescent="0.25">
      <c r="A1191" s="142"/>
    </row>
    <row r="1192" spans="1:1" x14ac:dyDescent="0.25">
      <c r="A1192" s="142"/>
    </row>
    <row r="1193" spans="1:1" x14ac:dyDescent="0.25">
      <c r="A1193" s="142"/>
    </row>
    <row r="1194" spans="1:1" x14ac:dyDescent="0.25">
      <c r="A1194" s="142"/>
    </row>
    <row r="1195" spans="1:1" x14ac:dyDescent="0.25">
      <c r="A1195" s="142"/>
    </row>
    <row r="1196" spans="1:1" x14ac:dyDescent="0.25">
      <c r="A1196" s="142"/>
    </row>
    <row r="1197" spans="1:1" x14ac:dyDescent="0.25">
      <c r="A1197" s="142"/>
    </row>
    <row r="1198" spans="1:1" x14ac:dyDescent="0.25">
      <c r="A1198" s="142"/>
    </row>
    <row r="1199" spans="1:1" x14ac:dyDescent="0.25">
      <c r="A1199" s="142"/>
    </row>
    <row r="1200" spans="1:1" x14ac:dyDescent="0.25">
      <c r="A1200" s="142"/>
    </row>
    <row r="1201" spans="1:1" x14ac:dyDescent="0.25">
      <c r="A1201" s="142"/>
    </row>
    <row r="1202" spans="1:1" x14ac:dyDescent="0.25">
      <c r="A1202" s="142"/>
    </row>
    <row r="1203" spans="1:1" x14ac:dyDescent="0.25">
      <c r="A1203" s="142"/>
    </row>
    <row r="1204" spans="1:1" x14ac:dyDescent="0.25">
      <c r="A1204" s="142"/>
    </row>
    <row r="1205" spans="1:1" x14ac:dyDescent="0.25">
      <c r="A1205" s="142"/>
    </row>
    <row r="1206" spans="1:1" x14ac:dyDescent="0.25">
      <c r="A1206" s="142"/>
    </row>
    <row r="1207" spans="1:1" x14ac:dyDescent="0.25">
      <c r="A1207" s="142"/>
    </row>
    <row r="1208" spans="1:1" x14ac:dyDescent="0.25">
      <c r="A1208" s="142"/>
    </row>
    <row r="1209" spans="1:1" x14ac:dyDescent="0.25">
      <c r="A1209" s="142"/>
    </row>
    <row r="1210" spans="1:1" x14ac:dyDescent="0.25">
      <c r="A1210" s="142"/>
    </row>
    <row r="1211" spans="1:1" x14ac:dyDescent="0.25">
      <c r="A1211" s="142"/>
    </row>
    <row r="1212" spans="1:1" x14ac:dyDescent="0.25">
      <c r="A1212" s="142"/>
    </row>
    <row r="1213" spans="1:1" x14ac:dyDescent="0.25">
      <c r="A1213" s="142"/>
    </row>
    <row r="1214" spans="1:1" x14ac:dyDescent="0.25">
      <c r="A1214" s="142"/>
    </row>
    <row r="1215" spans="1:1" x14ac:dyDescent="0.25">
      <c r="A1215" s="142"/>
    </row>
    <row r="1216" spans="1:1" x14ac:dyDescent="0.25">
      <c r="A1216" s="142"/>
    </row>
    <row r="1217" spans="1:1" x14ac:dyDescent="0.25">
      <c r="A1217" s="142"/>
    </row>
    <row r="1218" spans="1:1" x14ac:dyDescent="0.25">
      <c r="A1218" s="142"/>
    </row>
    <row r="1219" spans="1:1" x14ac:dyDescent="0.25">
      <c r="A1219" s="142"/>
    </row>
    <row r="1220" spans="1:1" x14ac:dyDescent="0.25">
      <c r="A1220" s="142"/>
    </row>
    <row r="1221" spans="1:1" x14ac:dyDescent="0.25">
      <c r="A1221" s="142"/>
    </row>
    <row r="1222" spans="1:1" x14ac:dyDescent="0.25">
      <c r="A1222" s="142"/>
    </row>
    <row r="1223" spans="1:1" x14ac:dyDescent="0.25">
      <c r="A1223" s="142"/>
    </row>
    <row r="1224" spans="1:1" x14ac:dyDescent="0.25">
      <c r="A1224" s="142"/>
    </row>
    <row r="1225" spans="1:1" x14ac:dyDescent="0.25">
      <c r="A1225" s="142"/>
    </row>
    <row r="1226" spans="1:1" x14ac:dyDescent="0.25">
      <c r="A1226" s="142"/>
    </row>
    <row r="1227" spans="1:1" x14ac:dyDescent="0.25">
      <c r="A1227" s="142"/>
    </row>
    <row r="1228" spans="1:1" x14ac:dyDescent="0.25">
      <c r="A1228" s="142"/>
    </row>
    <row r="1229" spans="1:1" x14ac:dyDescent="0.25">
      <c r="A1229" s="142"/>
    </row>
    <row r="1230" spans="1:1" x14ac:dyDescent="0.25">
      <c r="A1230" s="142"/>
    </row>
    <row r="1231" spans="1:1" x14ac:dyDescent="0.25">
      <c r="A1231" s="142"/>
    </row>
    <row r="1232" spans="1:1" x14ac:dyDescent="0.25">
      <c r="A1232" s="142"/>
    </row>
    <row r="1233" spans="1:1" x14ac:dyDescent="0.25">
      <c r="A1233" s="142"/>
    </row>
    <row r="1234" spans="1:1" x14ac:dyDescent="0.25">
      <c r="A1234" s="142"/>
    </row>
    <row r="1235" spans="1:1" x14ac:dyDescent="0.25">
      <c r="A1235" s="142"/>
    </row>
    <row r="1236" spans="1:1" x14ac:dyDescent="0.25">
      <c r="A1236" s="142"/>
    </row>
    <row r="1237" spans="1:1" x14ac:dyDescent="0.25">
      <c r="A1237" s="142"/>
    </row>
    <row r="1238" spans="1:1" x14ac:dyDescent="0.25">
      <c r="A1238" s="142"/>
    </row>
    <row r="1239" spans="1:1" x14ac:dyDescent="0.25">
      <c r="A1239" s="142"/>
    </row>
    <row r="1240" spans="1:1" x14ac:dyDescent="0.25">
      <c r="A1240" s="142"/>
    </row>
    <row r="1241" spans="1:1" x14ac:dyDescent="0.25">
      <c r="A1241" s="142"/>
    </row>
    <row r="1242" spans="1:1" x14ac:dyDescent="0.25">
      <c r="A1242" s="142"/>
    </row>
    <row r="1243" spans="1:1" x14ac:dyDescent="0.25">
      <c r="A1243" s="142"/>
    </row>
    <row r="1244" spans="1:1" x14ac:dyDescent="0.25">
      <c r="A1244" s="142"/>
    </row>
    <row r="1245" spans="1:1" x14ac:dyDescent="0.25">
      <c r="A1245" s="142"/>
    </row>
    <row r="1246" spans="1:1" x14ac:dyDescent="0.25">
      <c r="A1246" s="142"/>
    </row>
    <row r="1247" spans="1:1" x14ac:dyDescent="0.25">
      <c r="A1247" s="142"/>
    </row>
    <row r="1248" spans="1:1" x14ac:dyDescent="0.25">
      <c r="A1248" s="142"/>
    </row>
    <row r="1249" spans="1:1" x14ac:dyDescent="0.25">
      <c r="A1249" s="142"/>
    </row>
    <row r="1250" spans="1:1" x14ac:dyDescent="0.25">
      <c r="A1250" s="142"/>
    </row>
    <row r="1251" spans="1:1" x14ac:dyDescent="0.25">
      <c r="A1251" s="142"/>
    </row>
    <row r="1252" spans="1:1" x14ac:dyDescent="0.25">
      <c r="A1252" s="142"/>
    </row>
    <row r="1253" spans="1:1" x14ac:dyDescent="0.25">
      <c r="A1253" s="142"/>
    </row>
    <row r="1254" spans="1:1" x14ac:dyDescent="0.25">
      <c r="A1254" s="142"/>
    </row>
    <row r="1255" spans="1:1" x14ac:dyDescent="0.25">
      <c r="A1255" s="142"/>
    </row>
    <row r="1256" spans="1:1" x14ac:dyDescent="0.25">
      <c r="A1256" s="142"/>
    </row>
    <row r="1257" spans="1:1" x14ac:dyDescent="0.25">
      <c r="A1257" s="142"/>
    </row>
    <row r="1258" spans="1:1" x14ac:dyDescent="0.25">
      <c r="A1258" s="142"/>
    </row>
    <row r="1259" spans="1:1" x14ac:dyDescent="0.25">
      <c r="A1259" s="142"/>
    </row>
    <row r="1260" spans="1:1" x14ac:dyDescent="0.25">
      <c r="A1260" s="142"/>
    </row>
    <row r="1261" spans="1:1" x14ac:dyDescent="0.25">
      <c r="A1261" s="142"/>
    </row>
    <row r="1262" spans="1:1" x14ac:dyDescent="0.25">
      <c r="A1262" s="142"/>
    </row>
    <row r="1263" spans="1:1" x14ac:dyDescent="0.25">
      <c r="A1263" s="142"/>
    </row>
    <row r="1264" spans="1:1" x14ac:dyDescent="0.25">
      <c r="A1264" s="142"/>
    </row>
    <row r="1265" spans="1:1" x14ac:dyDescent="0.25">
      <c r="A1265" s="142"/>
    </row>
    <row r="1266" spans="1:1" x14ac:dyDescent="0.25">
      <c r="A1266" s="142"/>
    </row>
    <row r="1267" spans="1:1" x14ac:dyDescent="0.25">
      <c r="A1267" s="142"/>
    </row>
    <row r="1268" spans="1:1" x14ac:dyDescent="0.25">
      <c r="A1268" s="142"/>
    </row>
    <row r="1269" spans="1:1" x14ac:dyDescent="0.25">
      <c r="A1269" s="142"/>
    </row>
    <row r="1270" spans="1:1" x14ac:dyDescent="0.25">
      <c r="A1270" s="142"/>
    </row>
    <row r="1271" spans="1:1" x14ac:dyDescent="0.25">
      <c r="A1271" s="142"/>
    </row>
    <row r="1272" spans="1:1" x14ac:dyDescent="0.25">
      <c r="A1272" s="142"/>
    </row>
    <row r="1273" spans="1:1" x14ac:dyDescent="0.25">
      <c r="A1273" s="142"/>
    </row>
    <row r="1274" spans="1:1" x14ac:dyDescent="0.25">
      <c r="A1274" s="142"/>
    </row>
    <row r="1275" spans="1:1" x14ac:dyDescent="0.25">
      <c r="A1275" s="142"/>
    </row>
    <row r="1276" spans="1:1" x14ac:dyDescent="0.25">
      <c r="A1276" s="142"/>
    </row>
    <row r="1277" spans="1:1" x14ac:dyDescent="0.25">
      <c r="A1277" s="142"/>
    </row>
    <row r="1278" spans="1:1" x14ac:dyDescent="0.25">
      <c r="A1278" s="142"/>
    </row>
    <row r="1279" spans="1:1" x14ac:dyDescent="0.25">
      <c r="A1279" s="142"/>
    </row>
    <row r="1280" spans="1:1" x14ac:dyDescent="0.25">
      <c r="A1280" s="142"/>
    </row>
    <row r="1281" spans="1:1" x14ac:dyDescent="0.25">
      <c r="A1281" s="142"/>
    </row>
    <row r="1282" spans="1:1" x14ac:dyDescent="0.25">
      <c r="A1282" s="142"/>
    </row>
    <row r="1283" spans="1:1" x14ac:dyDescent="0.25">
      <c r="A1283" s="142"/>
    </row>
    <row r="1284" spans="1:1" x14ac:dyDescent="0.25">
      <c r="A1284" s="142"/>
    </row>
    <row r="1285" spans="1:1" x14ac:dyDescent="0.25">
      <c r="A1285" s="142"/>
    </row>
    <row r="1286" spans="1:1" x14ac:dyDescent="0.25">
      <c r="A1286" s="142"/>
    </row>
    <row r="1287" spans="1:1" x14ac:dyDescent="0.25">
      <c r="A1287" s="142"/>
    </row>
    <row r="1288" spans="1:1" x14ac:dyDescent="0.25">
      <c r="A1288" s="142"/>
    </row>
    <row r="1289" spans="1:1" x14ac:dyDescent="0.25">
      <c r="A1289" s="142"/>
    </row>
    <row r="1290" spans="1:1" x14ac:dyDescent="0.25">
      <c r="A1290" s="142"/>
    </row>
    <row r="1291" spans="1:1" x14ac:dyDescent="0.25">
      <c r="A1291" s="142"/>
    </row>
    <row r="1292" spans="1:1" x14ac:dyDescent="0.25">
      <c r="A1292" s="142"/>
    </row>
    <row r="1293" spans="1:1" x14ac:dyDescent="0.25">
      <c r="A1293" s="142"/>
    </row>
    <row r="1294" spans="1:1" x14ac:dyDescent="0.25">
      <c r="A1294" s="142"/>
    </row>
    <row r="1295" spans="1:1" x14ac:dyDescent="0.25">
      <c r="A1295" s="142"/>
    </row>
    <row r="1296" spans="1:1" x14ac:dyDescent="0.25">
      <c r="A1296" s="142"/>
    </row>
    <row r="1297" spans="1:1" x14ac:dyDescent="0.25">
      <c r="A1297" s="142"/>
    </row>
    <row r="1298" spans="1:1" x14ac:dyDescent="0.25">
      <c r="A1298" s="142"/>
    </row>
    <row r="1299" spans="1:1" x14ac:dyDescent="0.25">
      <c r="A1299" s="142"/>
    </row>
    <row r="1300" spans="1:1" x14ac:dyDescent="0.25">
      <c r="A1300" s="142"/>
    </row>
    <row r="1301" spans="1:1" x14ac:dyDescent="0.25">
      <c r="A1301" s="142"/>
    </row>
    <row r="1302" spans="1:1" x14ac:dyDescent="0.25">
      <c r="A1302" s="142"/>
    </row>
    <row r="1303" spans="1:1" x14ac:dyDescent="0.25">
      <c r="A1303" s="142"/>
    </row>
    <row r="1304" spans="1:1" x14ac:dyDescent="0.25">
      <c r="A1304" s="142"/>
    </row>
    <row r="1305" spans="1:1" x14ac:dyDescent="0.25">
      <c r="A1305" s="142"/>
    </row>
    <row r="1306" spans="1:1" x14ac:dyDescent="0.25">
      <c r="A1306" s="142"/>
    </row>
    <row r="1307" spans="1:1" x14ac:dyDescent="0.25">
      <c r="A1307" s="142"/>
    </row>
    <row r="1308" spans="1:1" x14ac:dyDescent="0.25">
      <c r="A1308" s="142"/>
    </row>
    <row r="1309" spans="1:1" x14ac:dyDescent="0.25">
      <c r="A1309" s="142"/>
    </row>
    <row r="1310" spans="1:1" x14ac:dyDescent="0.25">
      <c r="A1310" s="142"/>
    </row>
    <row r="1311" spans="1:1" x14ac:dyDescent="0.25">
      <c r="A1311" s="142"/>
    </row>
    <row r="1312" spans="1:1" x14ac:dyDescent="0.25">
      <c r="A1312" s="142"/>
    </row>
    <row r="1313" spans="1:1" x14ac:dyDescent="0.25">
      <c r="A1313" s="142"/>
    </row>
    <row r="1314" spans="1:1" x14ac:dyDescent="0.25">
      <c r="A1314" s="142"/>
    </row>
    <row r="1315" spans="1:1" x14ac:dyDescent="0.25">
      <c r="A1315" s="142"/>
    </row>
    <row r="1316" spans="1:1" x14ac:dyDescent="0.25">
      <c r="A1316" s="142"/>
    </row>
    <row r="1317" spans="1:1" x14ac:dyDescent="0.25">
      <c r="A1317" s="142"/>
    </row>
    <row r="1318" spans="1:1" x14ac:dyDescent="0.25">
      <c r="A1318" s="142"/>
    </row>
    <row r="1319" spans="1:1" x14ac:dyDescent="0.25">
      <c r="A1319" s="142"/>
    </row>
    <row r="1320" spans="1:1" x14ac:dyDescent="0.25">
      <c r="A1320" s="142"/>
    </row>
    <row r="1321" spans="1:1" x14ac:dyDescent="0.25">
      <c r="A1321" s="142"/>
    </row>
    <row r="1322" spans="1:1" x14ac:dyDescent="0.25">
      <c r="A1322" s="142"/>
    </row>
    <row r="1323" spans="1:1" x14ac:dyDescent="0.25">
      <c r="A1323" s="142"/>
    </row>
    <row r="1324" spans="1:1" x14ac:dyDescent="0.25">
      <c r="A1324" s="142"/>
    </row>
    <row r="1325" spans="1:1" x14ac:dyDescent="0.25">
      <c r="A1325" s="142"/>
    </row>
    <row r="1326" spans="1:1" x14ac:dyDescent="0.25">
      <c r="A1326" s="142"/>
    </row>
    <row r="1327" spans="1:1" x14ac:dyDescent="0.25">
      <c r="A1327" s="142"/>
    </row>
    <row r="1328" spans="1:1" x14ac:dyDescent="0.25">
      <c r="A1328" s="142"/>
    </row>
    <row r="1329" spans="1:1" x14ac:dyDescent="0.25">
      <c r="A1329" s="142"/>
    </row>
    <row r="1330" spans="1:1" x14ac:dyDescent="0.25">
      <c r="A1330" s="142"/>
    </row>
    <row r="1331" spans="1:1" x14ac:dyDescent="0.25">
      <c r="A1331" s="142"/>
    </row>
    <row r="1332" spans="1:1" x14ac:dyDescent="0.25">
      <c r="A1332" s="142"/>
    </row>
    <row r="1333" spans="1:1" x14ac:dyDescent="0.25">
      <c r="A1333" s="142"/>
    </row>
    <row r="1334" spans="1:1" x14ac:dyDescent="0.25">
      <c r="A1334" s="142"/>
    </row>
    <row r="1335" spans="1:1" x14ac:dyDescent="0.25">
      <c r="A1335" s="142"/>
    </row>
    <row r="1336" spans="1:1" x14ac:dyDescent="0.25">
      <c r="A1336" s="142"/>
    </row>
    <row r="1337" spans="1:1" x14ac:dyDescent="0.25">
      <c r="A1337" s="142"/>
    </row>
    <row r="1338" spans="1:1" x14ac:dyDescent="0.25">
      <c r="A1338" s="142"/>
    </row>
    <row r="1339" spans="1:1" x14ac:dyDescent="0.25">
      <c r="A1339" s="142"/>
    </row>
    <row r="1340" spans="1:1" x14ac:dyDescent="0.25">
      <c r="A1340" s="142"/>
    </row>
    <row r="1341" spans="1:1" x14ac:dyDescent="0.25">
      <c r="A1341" s="142"/>
    </row>
    <row r="1342" spans="1:1" x14ac:dyDescent="0.25">
      <c r="A1342" s="142"/>
    </row>
    <row r="1343" spans="1:1" x14ac:dyDescent="0.25">
      <c r="A1343" s="142"/>
    </row>
    <row r="1344" spans="1:1" x14ac:dyDescent="0.25">
      <c r="A1344" s="142"/>
    </row>
    <row r="1345" spans="1:1" x14ac:dyDescent="0.25">
      <c r="A1345" s="142"/>
    </row>
    <row r="1346" spans="1:1" x14ac:dyDescent="0.25">
      <c r="A1346" s="142"/>
    </row>
    <row r="1347" spans="1:1" x14ac:dyDescent="0.25">
      <c r="A1347" s="142"/>
    </row>
    <row r="1348" spans="1:1" x14ac:dyDescent="0.25">
      <c r="A1348" s="142"/>
    </row>
    <row r="1349" spans="1:1" x14ac:dyDescent="0.25">
      <c r="A1349" s="142"/>
    </row>
    <row r="1350" spans="1:1" x14ac:dyDescent="0.25">
      <c r="A1350" s="142"/>
    </row>
    <row r="1351" spans="1:1" x14ac:dyDescent="0.25">
      <c r="A1351" s="142"/>
    </row>
    <row r="1352" spans="1:1" x14ac:dyDescent="0.25">
      <c r="A1352" s="142"/>
    </row>
    <row r="1353" spans="1:1" x14ac:dyDescent="0.25">
      <c r="A1353" s="142"/>
    </row>
    <row r="1354" spans="1:1" x14ac:dyDescent="0.25">
      <c r="A1354" s="142"/>
    </row>
    <row r="1355" spans="1:1" x14ac:dyDescent="0.25">
      <c r="A1355" s="142"/>
    </row>
    <row r="1356" spans="1:1" x14ac:dyDescent="0.25">
      <c r="A1356" s="142"/>
    </row>
    <row r="1357" spans="1:1" x14ac:dyDescent="0.25">
      <c r="A1357" s="142"/>
    </row>
    <row r="1358" spans="1:1" x14ac:dyDescent="0.25">
      <c r="A1358" s="142"/>
    </row>
    <row r="1359" spans="1:1" x14ac:dyDescent="0.25">
      <c r="A1359" s="142"/>
    </row>
    <row r="1360" spans="1:1" x14ac:dyDescent="0.25">
      <c r="A1360" s="142"/>
    </row>
    <row r="1361" spans="1:1" x14ac:dyDescent="0.25">
      <c r="A1361" s="142"/>
    </row>
    <row r="1362" spans="1:1" x14ac:dyDescent="0.25">
      <c r="A1362" s="142"/>
    </row>
    <row r="1363" spans="1:1" x14ac:dyDescent="0.25">
      <c r="A1363" s="142"/>
    </row>
    <row r="1364" spans="1:1" x14ac:dyDescent="0.25">
      <c r="A1364" s="142"/>
    </row>
    <row r="1365" spans="1:1" x14ac:dyDescent="0.25">
      <c r="A1365" s="142"/>
    </row>
    <row r="1366" spans="1:1" x14ac:dyDescent="0.25">
      <c r="A1366" s="142"/>
    </row>
    <row r="1367" spans="1:1" x14ac:dyDescent="0.25">
      <c r="A1367" s="142"/>
    </row>
    <row r="1368" spans="1:1" x14ac:dyDescent="0.25">
      <c r="A1368" s="142"/>
    </row>
    <row r="1369" spans="1:1" x14ac:dyDescent="0.25">
      <c r="A1369" s="142"/>
    </row>
    <row r="1370" spans="1:1" x14ac:dyDescent="0.25">
      <c r="A1370" s="142"/>
    </row>
    <row r="1371" spans="1:1" x14ac:dyDescent="0.25">
      <c r="A1371" s="142"/>
    </row>
    <row r="1372" spans="1:1" x14ac:dyDescent="0.25">
      <c r="A1372" s="142"/>
    </row>
    <row r="1373" spans="1:1" x14ac:dyDescent="0.25">
      <c r="A1373" s="142"/>
    </row>
    <row r="1374" spans="1:1" x14ac:dyDescent="0.25">
      <c r="A1374" s="142"/>
    </row>
    <row r="1375" spans="1:1" x14ac:dyDescent="0.25">
      <c r="A1375" s="142"/>
    </row>
    <row r="1376" spans="1:1" x14ac:dyDescent="0.25">
      <c r="A1376" s="142"/>
    </row>
    <row r="1377" spans="1:1" x14ac:dyDescent="0.25">
      <c r="A1377" s="142"/>
    </row>
    <row r="1378" spans="1:1" x14ac:dyDescent="0.25">
      <c r="A1378" s="142"/>
    </row>
    <row r="1379" spans="1:1" x14ac:dyDescent="0.25">
      <c r="A1379" s="142"/>
    </row>
    <row r="1380" spans="1:1" x14ac:dyDescent="0.25">
      <c r="A1380" s="142"/>
    </row>
    <row r="1381" spans="1:1" x14ac:dyDescent="0.25">
      <c r="A1381" s="142"/>
    </row>
    <row r="1382" spans="1:1" x14ac:dyDescent="0.25">
      <c r="A1382" s="142"/>
    </row>
    <row r="1383" spans="1:1" x14ac:dyDescent="0.25">
      <c r="A1383" s="142"/>
    </row>
    <row r="1384" spans="1:1" x14ac:dyDescent="0.25">
      <c r="A1384" s="142"/>
    </row>
    <row r="1385" spans="1:1" x14ac:dyDescent="0.25">
      <c r="A1385" s="142"/>
    </row>
    <row r="1386" spans="1:1" x14ac:dyDescent="0.25">
      <c r="A1386" s="142"/>
    </row>
    <row r="1387" spans="1:1" x14ac:dyDescent="0.25">
      <c r="A1387" s="142"/>
    </row>
    <row r="1388" spans="1:1" x14ac:dyDescent="0.25">
      <c r="A1388" s="142"/>
    </row>
    <row r="1389" spans="1:1" x14ac:dyDescent="0.25">
      <c r="A1389" s="142"/>
    </row>
    <row r="1390" spans="1:1" x14ac:dyDescent="0.25">
      <c r="A1390" s="142"/>
    </row>
    <row r="1391" spans="1:1" x14ac:dyDescent="0.25">
      <c r="A1391" s="142"/>
    </row>
    <row r="1392" spans="1:1" x14ac:dyDescent="0.25">
      <c r="A1392" s="142"/>
    </row>
    <row r="1393" spans="1:1" x14ac:dyDescent="0.25">
      <c r="A1393" s="142"/>
    </row>
    <row r="1394" spans="1:1" x14ac:dyDescent="0.25">
      <c r="A1394" s="142"/>
    </row>
    <row r="1395" spans="1:1" x14ac:dyDescent="0.25">
      <c r="A1395" s="142"/>
    </row>
    <row r="1396" spans="1:1" x14ac:dyDescent="0.25">
      <c r="A1396" s="142"/>
    </row>
    <row r="1397" spans="1:1" x14ac:dyDescent="0.25">
      <c r="A1397" s="142"/>
    </row>
    <row r="1398" spans="1:1" x14ac:dyDescent="0.25">
      <c r="A1398" s="142"/>
    </row>
    <row r="1399" spans="1:1" x14ac:dyDescent="0.25">
      <c r="A1399" s="142"/>
    </row>
    <row r="1400" spans="1:1" x14ac:dyDescent="0.25">
      <c r="A1400" s="142"/>
    </row>
    <row r="1401" spans="1:1" x14ac:dyDescent="0.25">
      <c r="A1401" s="142"/>
    </row>
    <row r="1402" spans="1:1" x14ac:dyDescent="0.25">
      <c r="A1402" s="142"/>
    </row>
    <row r="1403" spans="1:1" x14ac:dyDescent="0.25">
      <c r="A1403" s="142"/>
    </row>
    <row r="1404" spans="1:1" x14ac:dyDescent="0.25">
      <c r="A1404" s="142"/>
    </row>
    <row r="1405" spans="1:1" x14ac:dyDescent="0.25">
      <c r="A1405" s="142"/>
    </row>
    <row r="1406" spans="1:1" x14ac:dyDescent="0.25">
      <c r="A1406" s="142"/>
    </row>
    <row r="1407" spans="1:1" x14ac:dyDescent="0.25">
      <c r="A1407" s="142"/>
    </row>
    <row r="1408" spans="1:1" x14ac:dyDescent="0.25">
      <c r="A1408" s="142"/>
    </row>
    <row r="1409" spans="1:1" x14ac:dyDescent="0.25">
      <c r="A1409" s="142"/>
    </row>
    <row r="1410" spans="1:1" x14ac:dyDescent="0.25">
      <c r="A1410" s="142"/>
    </row>
    <row r="1411" spans="1:1" x14ac:dyDescent="0.25">
      <c r="A1411" s="142"/>
    </row>
    <row r="1412" spans="1:1" x14ac:dyDescent="0.25">
      <c r="A1412" s="142"/>
    </row>
    <row r="1413" spans="1:1" x14ac:dyDescent="0.25">
      <c r="A1413" s="142"/>
    </row>
    <row r="1414" spans="1:1" x14ac:dyDescent="0.25">
      <c r="A1414" s="142"/>
    </row>
    <row r="1415" spans="1:1" x14ac:dyDescent="0.25">
      <c r="A1415" s="142"/>
    </row>
    <row r="1416" spans="1:1" x14ac:dyDescent="0.25">
      <c r="A1416" s="142"/>
    </row>
    <row r="1417" spans="1:1" x14ac:dyDescent="0.25">
      <c r="A1417" s="142"/>
    </row>
    <row r="1418" spans="1:1" x14ac:dyDescent="0.25">
      <c r="A1418" s="142"/>
    </row>
    <row r="1419" spans="1:1" x14ac:dyDescent="0.25">
      <c r="A1419" s="142"/>
    </row>
    <row r="1420" spans="1:1" x14ac:dyDescent="0.25">
      <c r="A1420" s="142"/>
    </row>
    <row r="1421" spans="1:1" x14ac:dyDescent="0.25">
      <c r="A1421" s="142"/>
    </row>
    <row r="1422" spans="1:1" x14ac:dyDescent="0.25">
      <c r="A1422" s="142"/>
    </row>
    <row r="1423" spans="1:1" x14ac:dyDescent="0.25">
      <c r="A1423" s="142"/>
    </row>
    <row r="1424" spans="1:1" x14ac:dyDescent="0.25">
      <c r="A1424" s="142"/>
    </row>
    <row r="1425" spans="1:1" x14ac:dyDescent="0.25">
      <c r="A1425" s="142"/>
    </row>
    <row r="1426" spans="1:1" x14ac:dyDescent="0.25">
      <c r="A1426" s="142"/>
    </row>
    <row r="1427" spans="1:1" x14ac:dyDescent="0.25">
      <c r="A1427" s="142"/>
    </row>
    <row r="1428" spans="1:1" x14ac:dyDescent="0.25">
      <c r="A1428" s="142"/>
    </row>
    <row r="1429" spans="1:1" x14ac:dyDescent="0.25">
      <c r="A1429" s="142"/>
    </row>
    <row r="1430" spans="1:1" x14ac:dyDescent="0.25">
      <c r="A1430" s="142"/>
    </row>
    <row r="1431" spans="1:1" x14ac:dyDescent="0.25">
      <c r="A1431" s="142"/>
    </row>
    <row r="1432" spans="1:1" x14ac:dyDescent="0.25">
      <c r="A1432" s="142"/>
    </row>
    <row r="1433" spans="1:1" x14ac:dyDescent="0.25">
      <c r="A1433" s="142"/>
    </row>
    <row r="1434" spans="1:1" x14ac:dyDescent="0.25">
      <c r="A1434" s="142"/>
    </row>
    <row r="1435" spans="1:1" x14ac:dyDescent="0.25">
      <c r="A1435" s="142"/>
    </row>
    <row r="1436" spans="1:1" x14ac:dyDescent="0.25">
      <c r="A1436" s="142"/>
    </row>
    <row r="1437" spans="1:1" x14ac:dyDescent="0.25">
      <c r="A1437" s="142"/>
    </row>
    <row r="1438" spans="1:1" x14ac:dyDescent="0.25">
      <c r="A1438" s="142"/>
    </row>
    <row r="1439" spans="1:1" x14ac:dyDescent="0.25">
      <c r="A1439" s="142"/>
    </row>
    <row r="1440" spans="1:1" x14ac:dyDescent="0.25">
      <c r="A1440" s="142"/>
    </row>
    <row r="1441" spans="1:1" x14ac:dyDescent="0.25">
      <c r="A1441" s="142"/>
    </row>
    <row r="1442" spans="1:1" x14ac:dyDescent="0.25">
      <c r="A1442" s="142"/>
    </row>
    <row r="1443" spans="1:1" x14ac:dyDescent="0.25">
      <c r="A1443" s="142"/>
    </row>
    <row r="1444" spans="1:1" x14ac:dyDescent="0.25">
      <c r="A1444" s="142"/>
    </row>
    <row r="1445" spans="1:1" x14ac:dyDescent="0.25">
      <c r="A1445" s="142"/>
    </row>
    <row r="1446" spans="1:1" x14ac:dyDescent="0.25">
      <c r="A1446" s="142"/>
    </row>
    <row r="1447" spans="1:1" x14ac:dyDescent="0.25">
      <c r="A1447" s="142"/>
    </row>
    <row r="1448" spans="1:1" x14ac:dyDescent="0.25">
      <c r="A1448" s="142"/>
    </row>
    <row r="1449" spans="1:1" x14ac:dyDescent="0.25">
      <c r="A1449" s="142"/>
    </row>
    <row r="1450" spans="1:1" x14ac:dyDescent="0.25">
      <c r="A1450" s="142"/>
    </row>
    <row r="1451" spans="1:1" x14ac:dyDescent="0.25">
      <c r="A1451" s="142"/>
    </row>
    <row r="1452" spans="1:1" x14ac:dyDescent="0.25">
      <c r="A1452" s="142"/>
    </row>
    <row r="1453" spans="1:1" x14ac:dyDescent="0.25">
      <c r="A1453" s="142"/>
    </row>
    <row r="1454" spans="1:1" x14ac:dyDescent="0.25">
      <c r="A1454" s="142"/>
    </row>
    <row r="1455" spans="1:1" x14ac:dyDescent="0.25">
      <c r="A1455" s="142"/>
    </row>
    <row r="1456" spans="1:1" x14ac:dyDescent="0.25">
      <c r="A1456" s="142"/>
    </row>
    <row r="1457" spans="1:1" x14ac:dyDescent="0.25">
      <c r="A1457" s="142"/>
    </row>
    <row r="1458" spans="1:1" x14ac:dyDescent="0.25">
      <c r="A1458" s="142"/>
    </row>
    <row r="1459" spans="1:1" x14ac:dyDescent="0.25">
      <c r="A1459" s="142"/>
    </row>
    <row r="1460" spans="1:1" x14ac:dyDescent="0.25">
      <c r="A1460" s="142"/>
    </row>
    <row r="1461" spans="1:1" x14ac:dyDescent="0.25">
      <c r="A1461" s="142"/>
    </row>
    <row r="1462" spans="1:1" x14ac:dyDescent="0.25">
      <c r="A1462" s="142"/>
    </row>
    <row r="1463" spans="1:1" x14ac:dyDescent="0.25">
      <c r="A1463" s="142"/>
    </row>
    <row r="1464" spans="1:1" x14ac:dyDescent="0.25">
      <c r="A1464" s="142"/>
    </row>
    <row r="1465" spans="1:1" x14ac:dyDescent="0.25">
      <c r="A1465" s="142"/>
    </row>
    <row r="1466" spans="1:1" x14ac:dyDescent="0.25">
      <c r="A1466" s="142"/>
    </row>
    <row r="1467" spans="1:1" x14ac:dyDescent="0.25">
      <c r="A1467" s="142"/>
    </row>
    <row r="1468" spans="1:1" x14ac:dyDescent="0.25">
      <c r="A1468" s="142"/>
    </row>
    <row r="1469" spans="1:1" x14ac:dyDescent="0.25">
      <c r="A1469" s="142"/>
    </row>
    <row r="1470" spans="1:1" x14ac:dyDescent="0.25">
      <c r="A1470" s="142"/>
    </row>
    <row r="1471" spans="1:1" x14ac:dyDescent="0.25">
      <c r="A1471" s="142"/>
    </row>
    <row r="1472" spans="1:1" x14ac:dyDescent="0.25">
      <c r="A1472" s="142"/>
    </row>
    <row r="1473" spans="1:1" x14ac:dyDescent="0.25">
      <c r="A1473" s="142"/>
    </row>
    <row r="1474" spans="1:1" x14ac:dyDescent="0.25">
      <c r="A1474" s="142"/>
    </row>
    <row r="1475" spans="1:1" x14ac:dyDescent="0.25">
      <c r="A1475" s="142"/>
    </row>
    <row r="1476" spans="1:1" x14ac:dyDescent="0.25">
      <c r="A1476" s="142"/>
    </row>
    <row r="1477" spans="1:1" x14ac:dyDescent="0.25">
      <c r="A1477" s="142"/>
    </row>
    <row r="1478" spans="1:1" x14ac:dyDescent="0.25">
      <c r="A1478" s="142"/>
    </row>
    <row r="1479" spans="1:1" x14ac:dyDescent="0.25">
      <c r="A1479" s="142"/>
    </row>
    <row r="1480" spans="1:1" x14ac:dyDescent="0.25">
      <c r="A1480" s="142"/>
    </row>
    <row r="1481" spans="1:1" x14ac:dyDescent="0.25">
      <c r="A1481" s="142"/>
    </row>
    <row r="1482" spans="1:1" x14ac:dyDescent="0.25">
      <c r="A1482" s="142"/>
    </row>
    <row r="1483" spans="1:1" x14ac:dyDescent="0.25">
      <c r="A1483" s="142"/>
    </row>
    <row r="1484" spans="1:1" x14ac:dyDescent="0.25">
      <c r="A1484" s="142"/>
    </row>
    <row r="1485" spans="1:1" x14ac:dyDescent="0.25">
      <c r="A1485" s="142"/>
    </row>
    <row r="1486" spans="1:1" x14ac:dyDescent="0.25">
      <c r="A1486" s="142"/>
    </row>
    <row r="1487" spans="1:1" x14ac:dyDescent="0.25">
      <c r="A1487" s="142"/>
    </row>
    <row r="1488" spans="1:1" x14ac:dyDescent="0.25">
      <c r="A1488" s="142"/>
    </row>
    <row r="1489" spans="1:1" x14ac:dyDescent="0.25">
      <c r="A1489" s="142"/>
    </row>
    <row r="1490" spans="1:1" x14ac:dyDescent="0.25">
      <c r="A1490" s="142"/>
    </row>
    <row r="1491" spans="1:1" x14ac:dyDescent="0.25">
      <c r="A1491" s="142"/>
    </row>
    <row r="1492" spans="1:1" x14ac:dyDescent="0.25">
      <c r="A1492" s="142"/>
    </row>
    <row r="1493" spans="1:1" x14ac:dyDescent="0.25">
      <c r="A1493" s="142"/>
    </row>
    <row r="1494" spans="1:1" x14ac:dyDescent="0.25">
      <c r="A1494" s="142"/>
    </row>
    <row r="1495" spans="1:1" x14ac:dyDescent="0.25">
      <c r="A1495" s="142"/>
    </row>
    <row r="1496" spans="1:1" x14ac:dyDescent="0.25">
      <c r="A1496" s="142"/>
    </row>
    <row r="1497" spans="1:1" x14ac:dyDescent="0.25">
      <c r="A1497" s="142"/>
    </row>
    <row r="1498" spans="1:1" x14ac:dyDescent="0.25">
      <c r="A1498" s="142"/>
    </row>
    <row r="1499" spans="1:1" x14ac:dyDescent="0.25">
      <c r="A1499" s="142"/>
    </row>
    <row r="1500" spans="1:1" x14ac:dyDescent="0.25">
      <c r="A1500" s="142"/>
    </row>
    <row r="1501" spans="1:1" x14ac:dyDescent="0.25">
      <c r="A1501" s="142"/>
    </row>
    <row r="1502" spans="1:1" x14ac:dyDescent="0.25">
      <c r="A1502" s="142"/>
    </row>
    <row r="1503" spans="1:1" x14ac:dyDescent="0.25">
      <c r="A1503" s="142"/>
    </row>
    <row r="1504" spans="1:1" x14ac:dyDescent="0.25">
      <c r="A1504" s="142"/>
    </row>
    <row r="1505" spans="1:1" x14ac:dyDescent="0.25">
      <c r="A1505" s="142"/>
    </row>
    <row r="1506" spans="1:1" x14ac:dyDescent="0.25">
      <c r="A1506" s="142"/>
    </row>
    <row r="1507" spans="1:1" x14ac:dyDescent="0.25">
      <c r="A1507" s="142"/>
    </row>
    <row r="1508" spans="1:1" x14ac:dyDescent="0.25">
      <c r="A1508" s="142"/>
    </row>
    <row r="1509" spans="1:1" x14ac:dyDescent="0.25">
      <c r="A1509" s="142"/>
    </row>
    <row r="1510" spans="1:1" x14ac:dyDescent="0.25">
      <c r="A1510" s="142"/>
    </row>
    <row r="1511" spans="1:1" x14ac:dyDescent="0.25">
      <c r="A1511" s="142"/>
    </row>
    <row r="1512" spans="1:1" x14ac:dyDescent="0.25">
      <c r="A1512" s="142"/>
    </row>
    <row r="1513" spans="1:1" x14ac:dyDescent="0.25">
      <c r="A1513" s="142"/>
    </row>
    <row r="1514" spans="1:1" x14ac:dyDescent="0.25">
      <c r="A1514" s="142"/>
    </row>
    <row r="1515" spans="1:1" x14ac:dyDescent="0.25">
      <c r="A1515" s="142"/>
    </row>
    <row r="1516" spans="1:1" x14ac:dyDescent="0.25">
      <c r="A1516" s="142"/>
    </row>
    <row r="1517" spans="1:1" x14ac:dyDescent="0.25">
      <c r="A1517" s="142"/>
    </row>
    <row r="1518" spans="1:1" x14ac:dyDescent="0.25">
      <c r="A1518" s="142"/>
    </row>
    <row r="1519" spans="1:1" x14ac:dyDescent="0.25">
      <c r="A1519" s="142"/>
    </row>
    <row r="1520" spans="1:1" x14ac:dyDescent="0.25">
      <c r="A1520" s="142"/>
    </row>
    <row r="1521" spans="1:1" x14ac:dyDescent="0.25">
      <c r="A1521" s="142"/>
    </row>
    <row r="1522" spans="1:1" x14ac:dyDescent="0.25">
      <c r="A1522" s="142"/>
    </row>
    <row r="1523" spans="1:1" x14ac:dyDescent="0.25">
      <c r="A1523" s="142"/>
    </row>
    <row r="1524" spans="1:1" x14ac:dyDescent="0.25">
      <c r="A1524" s="142"/>
    </row>
    <row r="1525" spans="1:1" x14ac:dyDescent="0.25">
      <c r="A1525" s="142"/>
    </row>
    <row r="1526" spans="1:1" x14ac:dyDescent="0.25">
      <c r="A1526" s="142"/>
    </row>
    <row r="1527" spans="1:1" x14ac:dyDescent="0.25">
      <c r="A1527" s="142"/>
    </row>
    <row r="1528" spans="1:1" x14ac:dyDescent="0.25">
      <c r="A1528" s="142"/>
    </row>
    <row r="1529" spans="1:1" x14ac:dyDescent="0.25">
      <c r="A1529" s="142"/>
    </row>
    <row r="1530" spans="1:1" x14ac:dyDescent="0.25">
      <c r="A1530" s="142"/>
    </row>
    <row r="1531" spans="1:1" x14ac:dyDescent="0.25">
      <c r="A1531" s="142"/>
    </row>
    <row r="1532" spans="1:1" x14ac:dyDescent="0.25">
      <c r="A1532" s="142"/>
    </row>
    <row r="1533" spans="1:1" x14ac:dyDescent="0.25">
      <c r="A1533" s="142"/>
    </row>
    <row r="1534" spans="1:1" x14ac:dyDescent="0.25">
      <c r="A1534" s="142"/>
    </row>
    <row r="1535" spans="1:1" x14ac:dyDescent="0.25">
      <c r="A1535" s="142"/>
    </row>
    <row r="1536" spans="1:1" x14ac:dyDescent="0.25">
      <c r="A1536" s="142"/>
    </row>
    <row r="1537" spans="1:1" x14ac:dyDescent="0.25">
      <c r="A1537" s="142"/>
    </row>
    <row r="1538" spans="1:1" x14ac:dyDescent="0.25">
      <c r="A1538" s="142"/>
    </row>
    <row r="1539" spans="1:1" x14ac:dyDescent="0.25">
      <c r="A1539" s="142"/>
    </row>
    <row r="1540" spans="1:1" x14ac:dyDescent="0.25">
      <c r="A1540" s="142"/>
    </row>
    <row r="1541" spans="1:1" x14ac:dyDescent="0.25">
      <c r="A1541" s="142"/>
    </row>
    <row r="1542" spans="1:1" x14ac:dyDescent="0.25">
      <c r="A1542" s="142"/>
    </row>
    <row r="1543" spans="1:1" x14ac:dyDescent="0.25">
      <c r="A1543" s="142"/>
    </row>
    <row r="1544" spans="1:1" x14ac:dyDescent="0.25">
      <c r="A1544" s="142"/>
    </row>
    <row r="1545" spans="1:1" x14ac:dyDescent="0.25">
      <c r="A1545" s="142"/>
    </row>
    <row r="1546" spans="1:1" x14ac:dyDescent="0.25">
      <c r="A1546" s="142"/>
    </row>
    <row r="1547" spans="1:1" x14ac:dyDescent="0.25">
      <c r="A1547" s="142"/>
    </row>
    <row r="1548" spans="1:1" x14ac:dyDescent="0.25">
      <c r="A1548" s="142"/>
    </row>
    <row r="1549" spans="1:1" x14ac:dyDescent="0.25">
      <c r="A1549" s="142"/>
    </row>
    <row r="1550" spans="1:1" x14ac:dyDescent="0.25">
      <c r="A1550" s="142"/>
    </row>
    <row r="1551" spans="1:1" x14ac:dyDescent="0.25">
      <c r="A1551" s="142"/>
    </row>
    <row r="1552" spans="1:1" x14ac:dyDescent="0.25">
      <c r="A1552" s="142"/>
    </row>
    <row r="1553" spans="1:1" x14ac:dyDescent="0.25">
      <c r="A1553" s="142"/>
    </row>
    <row r="1554" spans="1:1" x14ac:dyDescent="0.25">
      <c r="A1554" s="142"/>
    </row>
    <row r="1555" spans="1:1" x14ac:dyDescent="0.25">
      <c r="A1555" s="142"/>
    </row>
    <row r="1556" spans="1:1" x14ac:dyDescent="0.25">
      <c r="A1556" s="142"/>
    </row>
    <row r="1557" spans="1:1" x14ac:dyDescent="0.25">
      <c r="A1557" s="142"/>
    </row>
    <row r="1558" spans="1:1" x14ac:dyDescent="0.25">
      <c r="A1558" s="142"/>
    </row>
    <row r="1559" spans="1:1" x14ac:dyDescent="0.25">
      <c r="A1559" s="142"/>
    </row>
    <row r="1560" spans="1:1" x14ac:dyDescent="0.25">
      <c r="A1560" s="142"/>
    </row>
    <row r="1561" spans="1:1" x14ac:dyDescent="0.25">
      <c r="A1561" s="142"/>
    </row>
    <row r="1562" spans="1:1" x14ac:dyDescent="0.25">
      <c r="A1562" s="142"/>
    </row>
    <row r="1563" spans="1:1" x14ac:dyDescent="0.25">
      <c r="A1563" s="142"/>
    </row>
    <row r="1564" spans="1:1" x14ac:dyDescent="0.25">
      <c r="A1564" s="142"/>
    </row>
    <row r="1565" spans="1:1" x14ac:dyDescent="0.25">
      <c r="A1565" s="142"/>
    </row>
    <row r="1566" spans="1:1" x14ac:dyDescent="0.25">
      <c r="A1566" s="142"/>
    </row>
    <row r="1567" spans="1:1" x14ac:dyDescent="0.25">
      <c r="A1567" s="142"/>
    </row>
    <row r="1568" spans="1:1" x14ac:dyDescent="0.25">
      <c r="A1568" s="142"/>
    </row>
    <row r="1569" spans="1:1" x14ac:dyDescent="0.25">
      <c r="A1569" s="142"/>
    </row>
    <row r="1570" spans="1:1" x14ac:dyDescent="0.25">
      <c r="A1570" s="142"/>
    </row>
    <row r="1571" spans="1:1" x14ac:dyDescent="0.25">
      <c r="A1571" s="142"/>
    </row>
    <row r="1572" spans="1:1" x14ac:dyDescent="0.25">
      <c r="A1572" s="142"/>
    </row>
    <row r="1573" spans="1:1" x14ac:dyDescent="0.25">
      <c r="A1573" s="142"/>
    </row>
    <row r="1574" spans="1:1" x14ac:dyDescent="0.25">
      <c r="A1574" s="142"/>
    </row>
    <row r="1575" spans="1:1" x14ac:dyDescent="0.25">
      <c r="A1575" s="142"/>
    </row>
    <row r="1576" spans="1:1" x14ac:dyDescent="0.25">
      <c r="A1576" s="142"/>
    </row>
    <row r="1577" spans="1:1" x14ac:dyDescent="0.25">
      <c r="A1577" s="142"/>
    </row>
    <row r="1578" spans="1:1" x14ac:dyDescent="0.25">
      <c r="A1578" s="142"/>
    </row>
    <row r="1579" spans="1:1" x14ac:dyDescent="0.25">
      <c r="A1579" s="142"/>
    </row>
    <row r="1580" spans="1:1" x14ac:dyDescent="0.25">
      <c r="A1580" s="142"/>
    </row>
    <row r="1581" spans="1:1" x14ac:dyDescent="0.25">
      <c r="A1581" s="142"/>
    </row>
    <row r="1582" spans="1:1" x14ac:dyDescent="0.25">
      <c r="A1582" s="142"/>
    </row>
    <row r="1583" spans="1:1" x14ac:dyDescent="0.25">
      <c r="A1583" s="142"/>
    </row>
    <row r="1584" spans="1:1" x14ac:dyDescent="0.25">
      <c r="A1584" s="142"/>
    </row>
    <row r="1585" spans="1:1" x14ac:dyDescent="0.25">
      <c r="A1585" s="142"/>
    </row>
    <row r="1586" spans="1:1" x14ac:dyDescent="0.25">
      <c r="A1586" s="142"/>
    </row>
    <row r="1587" spans="1:1" x14ac:dyDescent="0.25">
      <c r="A1587" s="142"/>
    </row>
    <row r="1588" spans="1:1" x14ac:dyDescent="0.25">
      <c r="A1588" s="142"/>
    </row>
    <row r="1589" spans="1:1" x14ac:dyDescent="0.25">
      <c r="A1589" s="142"/>
    </row>
    <row r="1590" spans="1:1" x14ac:dyDescent="0.25">
      <c r="A1590" s="142"/>
    </row>
    <row r="1591" spans="1:1" x14ac:dyDescent="0.25">
      <c r="A1591" s="142"/>
    </row>
    <row r="1592" spans="1:1" x14ac:dyDescent="0.25">
      <c r="A1592" s="142"/>
    </row>
    <row r="1593" spans="1:1" x14ac:dyDescent="0.25">
      <c r="A1593" s="142"/>
    </row>
    <row r="1594" spans="1:1" x14ac:dyDescent="0.25">
      <c r="A1594" s="142"/>
    </row>
    <row r="1595" spans="1:1" x14ac:dyDescent="0.25">
      <c r="A1595" s="142"/>
    </row>
    <row r="1596" spans="1:1" x14ac:dyDescent="0.25">
      <c r="A1596" s="142"/>
    </row>
    <row r="1597" spans="1:1" x14ac:dyDescent="0.25">
      <c r="A1597" s="142"/>
    </row>
    <row r="1598" spans="1:1" x14ac:dyDescent="0.25">
      <c r="A1598" s="142"/>
    </row>
    <row r="1599" spans="1:1" x14ac:dyDescent="0.25">
      <c r="A1599" s="142"/>
    </row>
    <row r="1600" spans="1:1" x14ac:dyDescent="0.25">
      <c r="A1600" s="142"/>
    </row>
    <row r="1601" spans="1:1" x14ac:dyDescent="0.25">
      <c r="A1601" s="142"/>
    </row>
    <row r="1602" spans="1:1" x14ac:dyDescent="0.25">
      <c r="A1602" s="142"/>
    </row>
    <row r="1603" spans="1:1" x14ac:dyDescent="0.25">
      <c r="A1603" s="142"/>
    </row>
    <row r="1604" spans="1:1" x14ac:dyDescent="0.25">
      <c r="A1604" s="142"/>
    </row>
    <row r="1605" spans="1:1" x14ac:dyDescent="0.25">
      <c r="A1605" s="142"/>
    </row>
    <row r="1606" spans="1:1" x14ac:dyDescent="0.25">
      <c r="A1606" s="142"/>
    </row>
    <row r="1607" spans="1:1" x14ac:dyDescent="0.25">
      <c r="A1607" s="142"/>
    </row>
    <row r="1608" spans="1:1" x14ac:dyDescent="0.25">
      <c r="A1608" s="142"/>
    </row>
    <row r="1609" spans="1:1" x14ac:dyDescent="0.25">
      <c r="A1609" s="142"/>
    </row>
    <row r="1610" spans="1:1" x14ac:dyDescent="0.25">
      <c r="A1610" s="142"/>
    </row>
    <row r="1611" spans="1:1" x14ac:dyDescent="0.25">
      <c r="A1611" s="142"/>
    </row>
    <row r="1612" spans="1:1" x14ac:dyDescent="0.25">
      <c r="A1612" s="142"/>
    </row>
    <row r="1613" spans="1:1" x14ac:dyDescent="0.25">
      <c r="A1613" s="142"/>
    </row>
    <row r="1614" spans="1:1" x14ac:dyDescent="0.25">
      <c r="A1614" s="142"/>
    </row>
    <row r="1615" spans="1:1" x14ac:dyDescent="0.25">
      <c r="A1615" s="142"/>
    </row>
    <row r="1616" spans="1:1" x14ac:dyDescent="0.25">
      <c r="A1616" s="142"/>
    </row>
    <row r="1617" spans="1:1" x14ac:dyDescent="0.25">
      <c r="A1617" s="142"/>
    </row>
    <row r="1618" spans="1:1" x14ac:dyDescent="0.25">
      <c r="A1618" s="142"/>
    </row>
    <row r="1619" spans="1:1" x14ac:dyDescent="0.25">
      <c r="A1619" s="142"/>
    </row>
    <row r="1620" spans="1:1" x14ac:dyDescent="0.25">
      <c r="A1620" s="142"/>
    </row>
    <row r="1621" spans="1:1" x14ac:dyDescent="0.25">
      <c r="A1621" s="142"/>
    </row>
    <row r="1622" spans="1:1" x14ac:dyDescent="0.25">
      <c r="A1622" s="142"/>
    </row>
    <row r="1623" spans="1:1" x14ac:dyDescent="0.25">
      <c r="A1623" s="142"/>
    </row>
    <row r="1624" spans="1:1" x14ac:dyDescent="0.25">
      <c r="A1624" s="142"/>
    </row>
    <row r="1625" spans="1:1" x14ac:dyDescent="0.25">
      <c r="A1625" s="142"/>
    </row>
    <row r="1626" spans="1:1" x14ac:dyDescent="0.25">
      <c r="A1626" s="142"/>
    </row>
    <row r="1627" spans="1:1" x14ac:dyDescent="0.25">
      <c r="A1627" s="142"/>
    </row>
    <row r="1628" spans="1:1" x14ac:dyDescent="0.25">
      <c r="A1628" s="142"/>
    </row>
    <row r="1629" spans="1:1" x14ac:dyDescent="0.25">
      <c r="A1629" s="142"/>
    </row>
    <row r="1630" spans="1:1" x14ac:dyDescent="0.25">
      <c r="A1630" s="142"/>
    </row>
    <row r="1631" spans="1:1" x14ac:dyDescent="0.25">
      <c r="A1631" s="142"/>
    </row>
    <row r="1632" spans="1:1" x14ac:dyDescent="0.25">
      <c r="A1632" s="142"/>
    </row>
    <row r="1633" spans="1:1" x14ac:dyDescent="0.25">
      <c r="A1633" s="142"/>
    </row>
    <row r="1634" spans="1:1" x14ac:dyDescent="0.25">
      <c r="A1634" s="142"/>
    </row>
    <row r="1635" spans="1:1" x14ac:dyDescent="0.25">
      <c r="A1635" s="142"/>
    </row>
    <row r="1636" spans="1:1" x14ac:dyDescent="0.25">
      <c r="A1636" s="142"/>
    </row>
    <row r="1637" spans="1:1" x14ac:dyDescent="0.25">
      <c r="A1637" s="142"/>
    </row>
    <row r="1638" spans="1:1" x14ac:dyDescent="0.25">
      <c r="A1638" s="142"/>
    </row>
    <row r="1639" spans="1:1" x14ac:dyDescent="0.25">
      <c r="A1639" s="142"/>
    </row>
    <row r="1640" spans="1:1" x14ac:dyDescent="0.25">
      <c r="A1640" s="142"/>
    </row>
    <row r="1641" spans="1:1" x14ac:dyDescent="0.25">
      <c r="A1641" s="142"/>
    </row>
    <row r="1642" spans="1:1" x14ac:dyDescent="0.25">
      <c r="A1642" s="142"/>
    </row>
    <row r="1643" spans="1:1" x14ac:dyDescent="0.25">
      <c r="A1643" s="142"/>
    </row>
    <row r="1644" spans="1:1" x14ac:dyDescent="0.25">
      <c r="A1644" s="142"/>
    </row>
    <row r="1645" spans="1:1" x14ac:dyDescent="0.25">
      <c r="A1645" s="142"/>
    </row>
    <row r="1646" spans="1:1" x14ac:dyDescent="0.25">
      <c r="A1646" s="142"/>
    </row>
    <row r="1647" spans="1:1" x14ac:dyDescent="0.25">
      <c r="A1647" s="142"/>
    </row>
    <row r="1648" spans="1:1" x14ac:dyDescent="0.25">
      <c r="A1648" s="142"/>
    </row>
    <row r="1649" spans="1:1" x14ac:dyDescent="0.25">
      <c r="A1649" s="142"/>
    </row>
    <row r="1650" spans="1:1" x14ac:dyDescent="0.25">
      <c r="A1650" s="142"/>
    </row>
    <row r="1651" spans="1:1" x14ac:dyDescent="0.25">
      <c r="A1651" s="142"/>
    </row>
    <row r="1652" spans="1:1" x14ac:dyDescent="0.25">
      <c r="A1652" s="142"/>
    </row>
    <row r="1653" spans="1:1" x14ac:dyDescent="0.25">
      <c r="A1653" s="142"/>
    </row>
    <row r="1654" spans="1:1" x14ac:dyDescent="0.25">
      <c r="A1654" s="142"/>
    </row>
    <row r="1655" spans="1:1" x14ac:dyDescent="0.25">
      <c r="A1655" s="142"/>
    </row>
    <row r="1656" spans="1:1" x14ac:dyDescent="0.25">
      <c r="A1656" s="142"/>
    </row>
    <row r="1657" spans="1:1" x14ac:dyDescent="0.25">
      <c r="A1657" s="142"/>
    </row>
    <row r="1658" spans="1:1" x14ac:dyDescent="0.25">
      <c r="A1658" s="142"/>
    </row>
    <row r="1659" spans="1:1" x14ac:dyDescent="0.25">
      <c r="A1659" s="142"/>
    </row>
    <row r="1660" spans="1:1" x14ac:dyDescent="0.25">
      <c r="A1660" s="142"/>
    </row>
    <row r="1661" spans="1:1" x14ac:dyDescent="0.25">
      <c r="A1661" s="142"/>
    </row>
    <row r="1662" spans="1:1" x14ac:dyDescent="0.25">
      <c r="A1662" s="142"/>
    </row>
    <row r="1663" spans="1:1" x14ac:dyDescent="0.25">
      <c r="A1663" s="142"/>
    </row>
    <row r="1664" spans="1:1" x14ac:dyDescent="0.25">
      <c r="A1664" s="142"/>
    </row>
    <row r="1665" spans="1:1" x14ac:dyDescent="0.25">
      <c r="A1665" s="142"/>
    </row>
    <row r="1666" spans="1:1" x14ac:dyDescent="0.25">
      <c r="A1666" s="142"/>
    </row>
    <row r="1667" spans="1:1" x14ac:dyDescent="0.25">
      <c r="A1667" s="142"/>
    </row>
    <row r="1668" spans="1:1" x14ac:dyDescent="0.25">
      <c r="A1668" s="142"/>
    </row>
    <row r="1669" spans="1:1" x14ac:dyDescent="0.25">
      <c r="A1669" s="142"/>
    </row>
    <row r="1670" spans="1:1" x14ac:dyDescent="0.25">
      <c r="A1670" s="142"/>
    </row>
    <row r="1671" spans="1:1" x14ac:dyDescent="0.25">
      <c r="A1671" s="142"/>
    </row>
    <row r="1672" spans="1:1" x14ac:dyDescent="0.25">
      <c r="A1672" s="142"/>
    </row>
    <row r="1673" spans="1:1" x14ac:dyDescent="0.25">
      <c r="A1673" s="142"/>
    </row>
    <row r="1674" spans="1:1" x14ac:dyDescent="0.25">
      <c r="A1674" s="142"/>
    </row>
    <row r="1675" spans="1:1" x14ac:dyDescent="0.25">
      <c r="A1675" s="142"/>
    </row>
    <row r="1676" spans="1:1" x14ac:dyDescent="0.25">
      <c r="A1676" s="142"/>
    </row>
    <row r="1677" spans="1:1" x14ac:dyDescent="0.25">
      <c r="A1677" s="142"/>
    </row>
    <row r="1678" spans="1:1" x14ac:dyDescent="0.25">
      <c r="A1678" s="142"/>
    </row>
    <row r="1679" spans="1:1" x14ac:dyDescent="0.25">
      <c r="A1679" s="142"/>
    </row>
    <row r="1680" spans="1:1" x14ac:dyDescent="0.25">
      <c r="A1680" s="142"/>
    </row>
    <row r="1681" spans="1:1" x14ac:dyDescent="0.25">
      <c r="A1681" s="142"/>
    </row>
    <row r="1682" spans="1:1" x14ac:dyDescent="0.25">
      <c r="A1682" s="142"/>
    </row>
    <row r="1683" spans="1:1" x14ac:dyDescent="0.25">
      <c r="A1683" s="142"/>
    </row>
    <row r="1684" spans="1:1" x14ac:dyDescent="0.25">
      <c r="A1684" s="142"/>
    </row>
    <row r="1685" spans="1:1" x14ac:dyDescent="0.25">
      <c r="A1685" s="142"/>
    </row>
    <row r="1686" spans="1:1" x14ac:dyDescent="0.25">
      <c r="A1686" s="142"/>
    </row>
    <row r="1687" spans="1:1" x14ac:dyDescent="0.25">
      <c r="A1687" s="142"/>
    </row>
    <row r="1688" spans="1:1" x14ac:dyDescent="0.25">
      <c r="A1688" s="142"/>
    </row>
    <row r="1689" spans="1:1" x14ac:dyDescent="0.25">
      <c r="A1689" s="142"/>
    </row>
    <row r="1690" spans="1:1" x14ac:dyDescent="0.25">
      <c r="A1690" s="142"/>
    </row>
    <row r="1691" spans="1:1" x14ac:dyDescent="0.25">
      <c r="A1691" s="142"/>
    </row>
    <row r="1692" spans="1:1" x14ac:dyDescent="0.25">
      <c r="A1692" s="142"/>
    </row>
    <row r="1693" spans="1:1" x14ac:dyDescent="0.25">
      <c r="A1693" s="142"/>
    </row>
    <row r="1694" spans="1:1" x14ac:dyDescent="0.25">
      <c r="A1694" s="142"/>
    </row>
    <row r="1695" spans="1:1" x14ac:dyDescent="0.25">
      <c r="A1695" s="142"/>
    </row>
    <row r="1696" spans="1:1" x14ac:dyDescent="0.25">
      <c r="A1696" s="142"/>
    </row>
    <row r="1697" spans="1:1" x14ac:dyDescent="0.25">
      <c r="A1697" s="142"/>
    </row>
    <row r="1698" spans="1:1" x14ac:dyDescent="0.25">
      <c r="A1698" s="142"/>
    </row>
    <row r="1699" spans="1:1" x14ac:dyDescent="0.25">
      <c r="A1699" s="142"/>
    </row>
    <row r="1700" spans="1:1" x14ac:dyDescent="0.25">
      <c r="A1700" s="142"/>
    </row>
    <row r="1701" spans="1:1" x14ac:dyDescent="0.25">
      <c r="A1701" s="142"/>
    </row>
    <row r="1702" spans="1:1" x14ac:dyDescent="0.25">
      <c r="A1702" s="142"/>
    </row>
    <row r="1703" spans="1:1" x14ac:dyDescent="0.25">
      <c r="A1703" s="142"/>
    </row>
    <row r="1704" spans="1:1" x14ac:dyDescent="0.25">
      <c r="A1704" s="142"/>
    </row>
    <row r="1705" spans="1:1" x14ac:dyDescent="0.25">
      <c r="A1705" s="142"/>
    </row>
    <row r="1706" spans="1:1" x14ac:dyDescent="0.25">
      <c r="A1706" s="142"/>
    </row>
    <row r="1707" spans="1:1" x14ac:dyDescent="0.25">
      <c r="A1707" s="142"/>
    </row>
    <row r="1708" spans="1:1" x14ac:dyDescent="0.25">
      <c r="A1708" s="142"/>
    </row>
    <row r="1709" spans="1:1" x14ac:dyDescent="0.25">
      <c r="A1709" s="142"/>
    </row>
    <row r="1710" spans="1:1" x14ac:dyDescent="0.25">
      <c r="A1710" s="142"/>
    </row>
    <row r="1711" spans="1:1" x14ac:dyDescent="0.25">
      <c r="A1711" s="142"/>
    </row>
    <row r="1712" spans="1:1" x14ac:dyDescent="0.25">
      <c r="A1712" s="142"/>
    </row>
    <row r="1713" spans="1:1" x14ac:dyDescent="0.25">
      <c r="A1713" s="142"/>
    </row>
    <row r="1714" spans="1:1" x14ac:dyDescent="0.25">
      <c r="A1714" s="142"/>
    </row>
    <row r="1715" spans="1:1" x14ac:dyDescent="0.25">
      <c r="A1715" s="142"/>
    </row>
    <row r="1716" spans="1:1" x14ac:dyDescent="0.25">
      <c r="A1716" s="142"/>
    </row>
    <row r="1717" spans="1:1" x14ac:dyDescent="0.25">
      <c r="A1717" s="142"/>
    </row>
    <row r="1718" spans="1:1" x14ac:dyDescent="0.25">
      <c r="A1718" s="142"/>
    </row>
    <row r="1719" spans="1:1" x14ac:dyDescent="0.25">
      <c r="A1719" s="142"/>
    </row>
    <row r="1720" spans="1:1" x14ac:dyDescent="0.25">
      <c r="A1720" s="142"/>
    </row>
    <row r="1721" spans="1:1" x14ac:dyDescent="0.25">
      <c r="A1721" s="142"/>
    </row>
    <row r="1722" spans="1:1" x14ac:dyDescent="0.25">
      <c r="A1722" s="142"/>
    </row>
    <row r="1723" spans="1:1" x14ac:dyDescent="0.25">
      <c r="A1723" s="142"/>
    </row>
    <row r="1724" spans="1:1" x14ac:dyDescent="0.25">
      <c r="A1724" s="142"/>
    </row>
    <row r="1725" spans="1:1" x14ac:dyDescent="0.25">
      <c r="A1725" s="142"/>
    </row>
    <row r="1726" spans="1:1" x14ac:dyDescent="0.25">
      <c r="A1726" s="142"/>
    </row>
    <row r="1727" spans="1:1" x14ac:dyDescent="0.25">
      <c r="A1727" s="142"/>
    </row>
    <row r="1728" spans="1:1" x14ac:dyDescent="0.25">
      <c r="A1728" s="142"/>
    </row>
    <row r="1729" spans="1:1" x14ac:dyDescent="0.25">
      <c r="A1729" s="142"/>
    </row>
    <row r="1730" spans="1:1" x14ac:dyDescent="0.25">
      <c r="A1730" s="142"/>
    </row>
    <row r="1731" spans="1:1" x14ac:dyDescent="0.25">
      <c r="A1731" s="142"/>
    </row>
    <row r="1732" spans="1:1" x14ac:dyDescent="0.25">
      <c r="A1732" s="142"/>
    </row>
    <row r="1733" spans="1:1" x14ac:dyDescent="0.25">
      <c r="A1733" s="142"/>
    </row>
    <row r="1734" spans="1:1" x14ac:dyDescent="0.25">
      <c r="A1734" s="142"/>
    </row>
    <row r="1735" spans="1:1" x14ac:dyDescent="0.25">
      <c r="A1735" s="142"/>
    </row>
    <row r="1736" spans="1:1" x14ac:dyDescent="0.25">
      <c r="A1736" s="142"/>
    </row>
    <row r="1737" spans="1:1" x14ac:dyDescent="0.25">
      <c r="A1737" s="142"/>
    </row>
    <row r="1738" spans="1:1" x14ac:dyDescent="0.25">
      <c r="A1738" s="142"/>
    </row>
    <row r="1739" spans="1:1" x14ac:dyDescent="0.25">
      <c r="A1739" s="142"/>
    </row>
    <row r="1740" spans="1:1" x14ac:dyDescent="0.25">
      <c r="A1740" s="142"/>
    </row>
    <row r="1741" spans="1:1" x14ac:dyDescent="0.25">
      <c r="A1741" s="142"/>
    </row>
    <row r="1742" spans="1:1" x14ac:dyDescent="0.25">
      <c r="A1742" s="142"/>
    </row>
    <row r="1743" spans="1:1" x14ac:dyDescent="0.25">
      <c r="A1743" s="142"/>
    </row>
    <row r="1744" spans="1:1" x14ac:dyDescent="0.25">
      <c r="A1744" s="142"/>
    </row>
    <row r="1745" spans="1:1" x14ac:dyDescent="0.25">
      <c r="A1745" s="142"/>
    </row>
    <row r="1746" spans="1:1" x14ac:dyDescent="0.25">
      <c r="A1746" s="142"/>
    </row>
    <row r="1747" spans="1:1" x14ac:dyDescent="0.25">
      <c r="A1747" s="142"/>
    </row>
    <row r="1748" spans="1:1" x14ac:dyDescent="0.25">
      <c r="A1748" s="142"/>
    </row>
    <row r="1749" spans="1:1" x14ac:dyDescent="0.25">
      <c r="A1749" s="142"/>
    </row>
    <row r="1750" spans="1:1" x14ac:dyDescent="0.25">
      <c r="A1750" s="142"/>
    </row>
    <row r="1751" spans="1:1" x14ac:dyDescent="0.25">
      <c r="A1751" s="142"/>
    </row>
    <row r="1752" spans="1:1" x14ac:dyDescent="0.25">
      <c r="A1752" s="142"/>
    </row>
    <row r="1753" spans="1:1" x14ac:dyDescent="0.25">
      <c r="A1753" s="142"/>
    </row>
    <row r="1754" spans="1:1" x14ac:dyDescent="0.25">
      <c r="A1754" s="142"/>
    </row>
    <row r="1755" spans="1:1" x14ac:dyDescent="0.25">
      <c r="A1755" s="142"/>
    </row>
    <row r="1756" spans="1:1" x14ac:dyDescent="0.25">
      <c r="A1756" s="142"/>
    </row>
    <row r="1757" spans="1:1" x14ac:dyDescent="0.25">
      <c r="A1757" s="142"/>
    </row>
    <row r="1758" spans="1:1" x14ac:dyDescent="0.25">
      <c r="A1758" s="142"/>
    </row>
    <row r="1759" spans="1:1" x14ac:dyDescent="0.25">
      <c r="A1759" s="142"/>
    </row>
    <row r="1760" spans="1:1" x14ac:dyDescent="0.25">
      <c r="A1760" s="142"/>
    </row>
    <row r="1761" spans="1:1" x14ac:dyDescent="0.25">
      <c r="A1761" s="142"/>
    </row>
    <row r="1762" spans="1:1" x14ac:dyDescent="0.25">
      <c r="A1762" s="142"/>
    </row>
    <row r="1763" spans="1:1" x14ac:dyDescent="0.25">
      <c r="A1763" s="142"/>
    </row>
    <row r="1764" spans="1:1" x14ac:dyDescent="0.25">
      <c r="A1764" s="142"/>
    </row>
    <row r="1765" spans="1:1" x14ac:dyDescent="0.25">
      <c r="A1765" s="142"/>
    </row>
    <row r="1766" spans="1:1" x14ac:dyDescent="0.25">
      <c r="A1766" s="142"/>
    </row>
    <row r="1767" spans="1:1" x14ac:dyDescent="0.25">
      <c r="A1767" s="142"/>
    </row>
    <row r="1768" spans="1:1" x14ac:dyDescent="0.25">
      <c r="A1768" s="142"/>
    </row>
    <row r="1769" spans="1:1" x14ac:dyDescent="0.25">
      <c r="A1769" s="142"/>
    </row>
    <row r="1770" spans="1:1" x14ac:dyDescent="0.25">
      <c r="A1770" s="142"/>
    </row>
    <row r="1771" spans="1:1" x14ac:dyDescent="0.25">
      <c r="A1771" s="142"/>
    </row>
    <row r="1772" spans="1:1" x14ac:dyDescent="0.25">
      <c r="A1772" s="142"/>
    </row>
    <row r="1773" spans="1:1" x14ac:dyDescent="0.25">
      <c r="A1773" s="142"/>
    </row>
    <row r="1774" spans="1:1" x14ac:dyDescent="0.25">
      <c r="A1774" s="142"/>
    </row>
    <row r="1775" spans="1:1" x14ac:dyDescent="0.25">
      <c r="A1775" s="142"/>
    </row>
    <row r="1776" spans="1:1" x14ac:dyDescent="0.25">
      <c r="A1776" s="142"/>
    </row>
    <row r="1777" spans="1:1" x14ac:dyDescent="0.25">
      <c r="A1777" s="142"/>
    </row>
    <row r="1778" spans="1:1" x14ac:dyDescent="0.25">
      <c r="A1778" s="142"/>
    </row>
    <row r="1779" spans="1:1" x14ac:dyDescent="0.25">
      <c r="A1779" s="142"/>
    </row>
    <row r="1780" spans="1:1" x14ac:dyDescent="0.25">
      <c r="A1780" s="142"/>
    </row>
    <row r="1781" spans="1:1" x14ac:dyDescent="0.25">
      <c r="A1781" s="142"/>
    </row>
    <row r="1782" spans="1:1" x14ac:dyDescent="0.25">
      <c r="A1782" s="142"/>
    </row>
    <row r="1783" spans="1:1" x14ac:dyDescent="0.25">
      <c r="A1783" s="142"/>
    </row>
    <row r="1784" spans="1:1" x14ac:dyDescent="0.25">
      <c r="A1784" s="142"/>
    </row>
    <row r="1785" spans="1:1" x14ac:dyDescent="0.25">
      <c r="A1785" s="142"/>
    </row>
    <row r="1786" spans="1:1" x14ac:dyDescent="0.25">
      <c r="A1786" s="142"/>
    </row>
    <row r="1787" spans="1:1" x14ac:dyDescent="0.25">
      <c r="A1787" s="142"/>
    </row>
    <row r="1788" spans="1:1" x14ac:dyDescent="0.25">
      <c r="A1788" s="142"/>
    </row>
    <row r="1789" spans="1:1" x14ac:dyDescent="0.25">
      <c r="A1789" s="142"/>
    </row>
    <row r="1790" spans="1:1" x14ac:dyDescent="0.25">
      <c r="A1790" s="142"/>
    </row>
    <row r="1791" spans="1:1" x14ac:dyDescent="0.25">
      <c r="A1791" s="142"/>
    </row>
    <row r="1792" spans="1:1" x14ac:dyDescent="0.25">
      <c r="A1792" s="142"/>
    </row>
    <row r="1793" spans="1:1" x14ac:dyDescent="0.25">
      <c r="A1793" s="142"/>
    </row>
    <row r="1794" spans="1:1" x14ac:dyDescent="0.25">
      <c r="A1794" s="142"/>
    </row>
    <row r="1795" spans="1:1" x14ac:dyDescent="0.25">
      <c r="A1795" s="142"/>
    </row>
    <row r="1796" spans="1:1" x14ac:dyDescent="0.25">
      <c r="A1796" s="142"/>
    </row>
    <row r="1797" spans="1:1" x14ac:dyDescent="0.25">
      <c r="A1797" s="142"/>
    </row>
    <row r="1798" spans="1:1" x14ac:dyDescent="0.25">
      <c r="A1798" s="142"/>
    </row>
    <row r="1799" spans="1:1" x14ac:dyDescent="0.25">
      <c r="A1799" s="142"/>
    </row>
    <row r="1800" spans="1:1" x14ac:dyDescent="0.25">
      <c r="A1800" s="142"/>
    </row>
    <row r="1801" spans="1:1" x14ac:dyDescent="0.25">
      <c r="A1801" s="142"/>
    </row>
    <row r="1802" spans="1:1" x14ac:dyDescent="0.25">
      <c r="A1802" s="142"/>
    </row>
    <row r="1803" spans="1:1" x14ac:dyDescent="0.25">
      <c r="A1803" s="142"/>
    </row>
    <row r="1804" spans="1:1" x14ac:dyDescent="0.25">
      <c r="A1804" s="142"/>
    </row>
    <row r="1805" spans="1:1" x14ac:dyDescent="0.25">
      <c r="A1805" s="142"/>
    </row>
    <row r="1806" spans="1:1" x14ac:dyDescent="0.25">
      <c r="A1806" s="142"/>
    </row>
    <row r="1807" spans="1:1" x14ac:dyDescent="0.25">
      <c r="A1807" s="142"/>
    </row>
    <row r="1808" spans="1:1" x14ac:dyDescent="0.25">
      <c r="A1808" s="142"/>
    </row>
    <row r="1809" spans="1:1" x14ac:dyDescent="0.25">
      <c r="A1809" s="142"/>
    </row>
    <row r="1810" spans="1:1" x14ac:dyDescent="0.25">
      <c r="A1810" s="142"/>
    </row>
    <row r="1811" spans="1:1" x14ac:dyDescent="0.25">
      <c r="A1811" s="142"/>
    </row>
    <row r="1812" spans="1:1" x14ac:dyDescent="0.25">
      <c r="A1812" s="142"/>
    </row>
    <row r="1813" spans="1:1" x14ac:dyDescent="0.25">
      <c r="A1813" s="142"/>
    </row>
    <row r="1814" spans="1:1" x14ac:dyDescent="0.25">
      <c r="A1814" s="142"/>
    </row>
    <row r="1815" spans="1:1" x14ac:dyDescent="0.25">
      <c r="A1815" s="142"/>
    </row>
    <row r="1816" spans="1:1" x14ac:dyDescent="0.25">
      <c r="A1816" s="142"/>
    </row>
    <row r="1817" spans="1:1" x14ac:dyDescent="0.25">
      <c r="A1817" s="142"/>
    </row>
    <row r="1818" spans="1:1" x14ac:dyDescent="0.25">
      <c r="A1818" s="142"/>
    </row>
    <row r="1819" spans="1:1" x14ac:dyDescent="0.25">
      <c r="A1819" s="142"/>
    </row>
    <row r="1820" spans="1:1" x14ac:dyDescent="0.25">
      <c r="A1820" s="142"/>
    </row>
    <row r="1821" spans="1:1" x14ac:dyDescent="0.25">
      <c r="A1821" s="142"/>
    </row>
    <row r="1822" spans="1:1" x14ac:dyDescent="0.25">
      <c r="A1822" s="142"/>
    </row>
    <row r="1823" spans="1:1" x14ac:dyDescent="0.25">
      <c r="A1823" s="142"/>
    </row>
    <row r="1824" spans="1:1" x14ac:dyDescent="0.25">
      <c r="A1824" s="142"/>
    </row>
    <row r="1825" spans="1:1" x14ac:dyDescent="0.25">
      <c r="A1825" s="142"/>
    </row>
    <row r="1826" spans="1:1" x14ac:dyDescent="0.25">
      <c r="A1826" s="142"/>
    </row>
    <row r="1827" spans="1:1" x14ac:dyDescent="0.25">
      <c r="A1827" s="142"/>
    </row>
    <row r="1828" spans="1:1" x14ac:dyDescent="0.25">
      <c r="A1828" s="142"/>
    </row>
    <row r="1829" spans="1:1" x14ac:dyDescent="0.25">
      <c r="A1829" s="142"/>
    </row>
    <row r="1830" spans="1:1" x14ac:dyDescent="0.25">
      <c r="A1830" s="142"/>
    </row>
    <row r="1831" spans="1:1" x14ac:dyDescent="0.25">
      <c r="A1831" s="142"/>
    </row>
    <row r="1832" spans="1:1" x14ac:dyDescent="0.25">
      <c r="A1832" s="142"/>
    </row>
    <row r="1833" spans="1:1" x14ac:dyDescent="0.25">
      <c r="A1833" s="142"/>
    </row>
    <row r="1834" spans="1:1" x14ac:dyDescent="0.25">
      <c r="A1834" s="142"/>
    </row>
    <row r="1835" spans="1:1" x14ac:dyDescent="0.25">
      <c r="A1835" s="142"/>
    </row>
    <row r="1836" spans="1:1" x14ac:dyDescent="0.25">
      <c r="A1836" s="142"/>
    </row>
    <row r="1837" spans="1:1" x14ac:dyDescent="0.25">
      <c r="A1837" s="142"/>
    </row>
    <row r="1838" spans="1:1" x14ac:dyDescent="0.25">
      <c r="A1838" s="142"/>
    </row>
    <row r="1839" spans="1:1" x14ac:dyDescent="0.25">
      <c r="A1839" s="142"/>
    </row>
    <row r="1840" spans="1:1" x14ac:dyDescent="0.25">
      <c r="A1840" s="142"/>
    </row>
    <row r="1841" spans="1:1" x14ac:dyDescent="0.25">
      <c r="A1841" s="142"/>
    </row>
    <row r="1842" spans="1:1" x14ac:dyDescent="0.25">
      <c r="A1842" s="142"/>
    </row>
    <row r="1843" spans="1:1" x14ac:dyDescent="0.25">
      <c r="A1843" s="142"/>
    </row>
    <row r="1844" spans="1:1" x14ac:dyDescent="0.25">
      <c r="A1844" s="142"/>
    </row>
    <row r="1845" spans="1:1" x14ac:dyDescent="0.25">
      <c r="A1845" s="142"/>
    </row>
    <row r="1846" spans="1:1" x14ac:dyDescent="0.25">
      <c r="A1846" s="142"/>
    </row>
    <row r="1847" spans="1:1" x14ac:dyDescent="0.25">
      <c r="A1847" s="142"/>
    </row>
    <row r="1848" spans="1:1" x14ac:dyDescent="0.25">
      <c r="A1848" s="142"/>
    </row>
    <row r="1849" spans="1:1" x14ac:dyDescent="0.25">
      <c r="A1849" s="142"/>
    </row>
    <row r="1850" spans="1:1" x14ac:dyDescent="0.25">
      <c r="A1850" s="142"/>
    </row>
    <row r="1851" spans="1:1" x14ac:dyDescent="0.25">
      <c r="A1851" s="142"/>
    </row>
    <row r="1852" spans="1:1" x14ac:dyDescent="0.25">
      <c r="A1852" s="142"/>
    </row>
    <row r="1853" spans="1:1" x14ac:dyDescent="0.25">
      <c r="A1853" s="142"/>
    </row>
    <row r="1854" spans="1:1" x14ac:dyDescent="0.25">
      <c r="A1854" s="142"/>
    </row>
    <row r="1855" spans="1:1" x14ac:dyDescent="0.25">
      <c r="A1855" s="142"/>
    </row>
    <row r="1856" spans="1:1" x14ac:dyDescent="0.25">
      <c r="A1856" s="142"/>
    </row>
    <row r="1857" spans="1:1" x14ac:dyDescent="0.25">
      <c r="A1857" s="142"/>
    </row>
    <row r="1858" spans="1:1" x14ac:dyDescent="0.25">
      <c r="A1858" s="142"/>
    </row>
    <row r="1859" spans="1:1" x14ac:dyDescent="0.25">
      <c r="A1859" s="142"/>
    </row>
    <row r="1860" spans="1:1" x14ac:dyDescent="0.25">
      <c r="A1860" s="142"/>
    </row>
    <row r="1861" spans="1:1" x14ac:dyDescent="0.25">
      <c r="A1861" s="142"/>
    </row>
    <row r="1862" spans="1:1" x14ac:dyDescent="0.25">
      <c r="A1862" s="142"/>
    </row>
    <row r="1863" spans="1:1" x14ac:dyDescent="0.25">
      <c r="A1863" s="142"/>
    </row>
    <row r="1864" spans="1:1" x14ac:dyDescent="0.25">
      <c r="A1864" s="142"/>
    </row>
    <row r="1865" spans="1:1" x14ac:dyDescent="0.25">
      <c r="A1865" s="142"/>
    </row>
    <row r="1866" spans="1:1" x14ac:dyDescent="0.25">
      <c r="A1866" s="142"/>
    </row>
    <row r="1867" spans="1:1" x14ac:dyDescent="0.25">
      <c r="A1867" s="142"/>
    </row>
    <row r="1868" spans="1:1" x14ac:dyDescent="0.25">
      <c r="A1868" s="142"/>
    </row>
    <row r="1869" spans="1:1" x14ac:dyDescent="0.25">
      <c r="A1869" s="142"/>
    </row>
    <row r="1870" spans="1:1" x14ac:dyDescent="0.25">
      <c r="A1870" s="142"/>
    </row>
    <row r="1871" spans="1:1" x14ac:dyDescent="0.25">
      <c r="A1871" s="142"/>
    </row>
    <row r="1872" spans="1:1" x14ac:dyDescent="0.25">
      <c r="A1872" s="142"/>
    </row>
    <row r="1873" spans="1:1" x14ac:dyDescent="0.25">
      <c r="A1873" s="142"/>
    </row>
    <row r="1874" spans="1:1" x14ac:dyDescent="0.25">
      <c r="A1874" s="142"/>
    </row>
    <row r="1875" spans="1:1" x14ac:dyDescent="0.25">
      <c r="A1875" s="142"/>
    </row>
    <row r="1876" spans="1:1" x14ac:dyDescent="0.25">
      <c r="A1876" s="142"/>
    </row>
    <row r="1877" spans="1:1" x14ac:dyDescent="0.25">
      <c r="A1877" s="142"/>
    </row>
    <row r="1878" spans="1:1" x14ac:dyDescent="0.25">
      <c r="A1878" s="142"/>
    </row>
    <row r="1879" spans="1:1" x14ac:dyDescent="0.25">
      <c r="A1879" s="142"/>
    </row>
    <row r="1880" spans="1:1" x14ac:dyDescent="0.25">
      <c r="A1880" s="142"/>
    </row>
    <row r="1881" spans="1:1" x14ac:dyDescent="0.25">
      <c r="A1881" s="142"/>
    </row>
    <row r="1882" spans="1:1" x14ac:dyDescent="0.25">
      <c r="A1882" s="142"/>
    </row>
    <row r="1883" spans="1:1" x14ac:dyDescent="0.25">
      <c r="A1883" s="142"/>
    </row>
    <row r="1884" spans="1:1" x14ac:dyDescent="0.25">
      <c r="A1884" s="142"/>
    </row>
    <row r="1885" spans="1:1" x14ac:dyDescent="0.25">
      <c r="A1885" s="142"/>
    </row>
    <row r="1886" spans="1:1" x14ac:dyDescent="0.25">
      <c r="A1886" s="142"/>
    </row>
    <row r="1887" spans="1:1" x14ac:dyDescent="0.25">
      <c r="A1887" s="142"/>
    </row>
    <row r="1888" spans="1:1" x14ac:dyDescent="0.25">
      <c r="A1888" s="142"/>
    </row>
    <row r="1889" spans="1:1" x14ac:dyDescent="0.25">
      <c r="A1889" s="142"/>
    </row>
    <row r="1890" spans="1:1" x14ac:dyDescent="0.25">
      <c r="A1890" s="142"/>
    </row>
    <row r="1891" spans="1:1" x14ac:dyDescent="0.25">
      <c r="A1891" s="142"/>
    </row>
    <row r="1892" spans="1:1" x14ac:dyDescent="0.25">
      <c r="A1892" s="142"/>
    </row>
    <row r="1893" spans="1:1" x14ac:dyDescent="0.25">
      <c r="A1893" s="142"/>
    </row>
    <row r="1894" spans="1:1" x14ac:dyDescent="0.25">
      <c r="A1894" s="142"/>
    </row>
    <row r="1895" spans="1:1" x14ac:dyDescent="0.25">
      <c r="A1895" s="142"/>
    </row>
    <row r="1896" spans="1:1" x14ac:dyDescent="0.25">
      <c r="A1896" s="142"/>
    </row>
    <row r="1897" spans="1:1" x14ac:dyDescent="0.25">
      <c r="A1897" s="142"/>
    </row>
    <row r="1898" spans="1:1" x14ac:dyDescent="0.25">
      <c r="A1898" s="142"/>
    </row>
    <row r="1899" spans="1:1" x14ac:dyDescent="0.25">
      <c r="A1899" s="142"/>
    </row>
    <row r="1900" spans="1:1" x14ac:dyDescent="0.25">
      <c r="A1900" s="142"/>
    </row>
    <row r="1901" spans="1:1" x14ac:dyDescent="0.25">
      <c r="A1901" s="142"/>
    </row>
    <row r="1902" spans="1:1" x14ac:dyDescent="0.25">
      <c r="A1902" s="142"/>
    </row>
    <row r="1903" spans="1:1" x14ac:dyDescent="0.25">
      <c r="A1903" s="142"/>
    </row>
    <row r="1904" spans="1:1" x14ac:dyDescent="0.25">
      <c r="A1904" s="142"/>
    </row>
    <row r="1905" spans="1:1" x14ac:dyDescent="0.25">
      <c r="A1905" s="142"/>
    </row>
    <row r="1906" spans="1:1" x14ac:dyDescent="0.25">
      <c r="A1906" s="142"/>
    </row>
    <row r="1907" spans="1:1" x14ac:dyDescent="0.25">
      <c r="A1907" s="142"/>
    </row>
    <row r="1908" spans="1:1" x14ac:dyDescent="0.25">
      <c r="A1908" s="142"/>
    </row>
    <row r="1909" spans="1:1" x14ac:dyDescent="0.25">
      <c r="A1909" s="142"/>
    </row>
    <row r="1910" spans="1:1" x14ac:dyDescent="0.25">
      <c r="A1910" s="142"/>
    </row>
    <row r="1911" spans="1:1" x14ac:dyDescent="0.25">
      <c r="A1911" s="142"/>
    </row>
    <row r="1912" spans="1:1" x14ac:dyDescent="0.25">
      <c r="A1912" s="142"/>
    </row>
    <row r="1913" spans="1:1" x14ac:dyDescent="0.25">
      <c r="A1913" s="142"/>
    </row>
    <row r="1914" spans="1:1" x14ac:dyDescent="0.25">
      <c r="A1914" s="142"/>
    </row>
    <row r="1915" spans="1:1" x14ac:dyDescent="0.25">
      <c r="A1915" s="142"/>
    </row>
    <row r="1916" spans="1:1" x14ac:dyDescent="0.25">
      <c r="A1916" s="142"/>
    </row>
    <row r="1917" spans="1:1" x14ac:dyDescent="0.25">
      <c r="A1917" s="142"/>
    </row>
    <row r="1918" spans="1:1" x14ac:dyDescent="0.25">
      <c r="A1918" s="142"/>
    </row>
    <row r="1919" spans="1:1" x14ac:dyDescent="0.25">
      <c r="A1919" s="142"/>
    </row>
    <row r="1920" spans="1:1" x14ac:dyDescent="0.25">
      <c r="A1920" s="142"/>
    </row>
    <row r="1921" spans="1:1" x14ac:dyDescent="0.25">
      <c r="A1921" s="142"/>
    </row>
    <row r="1922" spans="1:1" x14ac:dyDescent="0.25">
      <c r="A1922" s="142"/>
    </row>
    <row r="1923" spans="1:1" x14ac:dyDescent="0.25">
      <c r="A1923" s="142"/>
    </row>
    <row r="1924" spans="1:1" x14ac:dyDescent="0.25">
      <c r="A1924" s="142"/>
    </row>
    <row r="1925" spans="1:1" x14ac:dyDescent="0.25">
      <c r="A1925" s="142"/>
    </row>
    <row r="1926" spans="1:1" x14ac:dyDescent="0.25">
      <c r="A1926" s="142"/>
    </row>
    <row r="1927" spans="1:1" x14ac:dyDescent="0.25">
      <c r="A1927" s="142"/>
    </row>
    <row r="1928" spans="1:1" x14ac:dyDescent="0.25">
      <c r="A1928" s="142"/>
    </row>
    <row r="1929" spans="1:1" x14ac:dyDescent="0.25">
      <c r="A1929" s="142"/>
    </row>
    <row r="1930" spans="1:1" x14ac:dyDescent="0.25">
      <c r="A1930" s="142"/>
    </row>
    <row r="1931" spans="1:1" x14ac:dyDescent="0.25">
      <c r="A1931" s="142"/>
    </row>
    <row r="1932" spans="1:1" x14ac:dyDescent="0.25">
      <c r="A1932" s="142"/>
    </row>
    <row r="1933" spans="1:1" x14ac:dyDescent="0.25">
      <c r="A1933" s="142"/>
    </row>
    <row r="1934" spans="1:1" x14ac:dyDescent="0.25">
      <c r="A1934" s="142"/>
    </row>
    <row r="1935" spans="1:1" x14ac:dyDescent="0.25">
      <c r="A1935" s="142"/>
    </row>
    <row r="1936" spans="1:1" x14ac:dyDescent="0.25">
      <c r="A1936" s="142"/>
    </row>
    <row r="1937" spans="1:1" x14ac:dyDescent="0.25">
      <c r="A1937" s="142"/>
    </row>
    <row r="1938" spans="1:1" x14ac:dyDescent="0.25">
      <c r="A1938" s="142"/>
    </row>
    <row r="1939" spans="1:1" x14ac:dyDescent="0.25">
      <c r="A1939" s="142"/>
    </row>
    <row r="1940" spans="1:1" x14ac:dyDescent="0.25">
      <c r="A1940" s="142"/>
    </row>
    <row r="1941" spans="1:1" x14ac:dyDescent="0.25">
      <c r="A1941" s="142"/>
    </row>
    <row r="1942" spans="1:1" x14ac:dyDescent="0.25">
      <c r="A1942" s="142"/>
    </row>
    <row r="1943" spans="1:1" x14ac:dyDescent="0.25">
      <c r="A1943" s="142"/>
    </row>
    <row r="1944" spans="1:1" x14ac:dyDescent="0.25">
      <c r="A1944" s="142"/>
    </row>
    <row r="1945" spans="1:1" x14ac:dyDescent="0.25">
      <c r="A1945" s="142"/>
    </row>
    <row r="1946" spans="1:1" x14ac:dyDescent="0.25">
      <c r="A1946" s="142"/>
    </row>
    <row r="1947" spans="1:1" x14ac:dyDescent="0.25">
      <c r="A1947" s="142"/>
    </row>
    <row r="1948" spans="1:1" x14ac:dyDescent="0.25">
      <c r="A1948" s="142"/>
    </row>
    <row r="1949" spans="1:1" x14ac:dyDescent="0.25">
      <c r="A1949" s="142"/>
    </row>
    <row r="1950" spans="1:1" x14ac:dyDescent="0.25">
      <c r="A1950" s="142"/>
    </row>
    <row r="1951" spans="1:1" x14ac:dyDescent="0.25">
      <c r="A1951" s="142"/>
    </row>
    <row r="1952" spans="1:1" x14ac:dyDescent="0.25">
      <c r="A1952" s="142"/>
    </row>
    <row r="1953" spans="1:1" x14ac:dyDescent="0.25">
      <c r="A1953" s="142"/>
    </row>
    <row r="1954" spans="1:1" x14ac:dyDescent="0.25">
      <c r="A1954" s="142"/>
    </row>
    <row r="1955" spans="1:1" x14ac:dyDescent="0.25">
      <c r="A1955" s="142"/>
    </row>
    <row r="1956" spans="1:1" x14ac:dyDescent="0.25">
      <c r="A1956" s="142"/>
    </row>
    <row r="1957" spans="1:1" x14ac:dyDescent="0.25">
      <c r="A1957" s="142"/>
    </row>
    <row r="1958" spans="1:1" x14ac:dyDescent="0.25">
      <c r="A1958" s="142"/>
    </row>
    <row r="1959" spans="1:1" x14ac:dyDescent="0.25">
      <c r="A1959" s="142"/>
    </row>
    <row r="1960" spans="1:1" x14ac:dyDescent="0.25">
      <c r="A1960" s="142"/>
    </row>
    <row r="1961" spans="1:1" x14ac:dyDescent="0.25">
      <c r="A1961" s="142"/>
    </row>
    <row r="1962" spans="1:1" x14ac:dyDescent="0.25">
      <c r="A1962" s="142"/>
    </row>
    <row r="1963" spans="1:1" x14ac:dyDescent="0.25">
      <c r="A1963" s="142"/>
    </row>
    <row r="1964" spans="1:1" x14ac:dyDescent="0.25">
      <c r="A1964" s="142"/>
    </row>
    <row r="1965" spans="1:1" x14ac:dyDescent="0.25">
      <c r="A1965" s="142"/>
    </row>
    <row r="1966" spans="1:1" x14ac:dyDescent="0.25">
      <c r="A1966" s="142"/>
    </row>
    <row r="1967" spans="1:1" x14ac:dyDescent="0.25">
      <c r="A1967" s="142"/>
    </row>
    <row r="1968" spans="1:1" x14ac:dyDescent="0.25">
      <c r="A1968" s="142"/>
    </row>
    <row r="1969" spans="1:1" x14ac:dyDescent="0.25">
      <c r="A1969" s="142"/>
    </row>
    <row r="1970" spans="1:1" x14ac:dyDescent="0.25">
      <c r="A1970" s="142"/>
    </row>
    <row r="1971" spans="1:1" x14ac:dyDescent="0.25">
      <c r="A1971" s="142"/>
    </row>
    <row r="1972" spans="1:1" x14ac:dyDescent="0.25">
      <c r="A1972" s="142"/>
    </row>
    <row r="1973" spans="1:1" x14ac:dyDescent="0.25">
      <c r="A1973" s="142"/>
    </row>
    <row r="1974" spans="1:1" x14ac:dyDescent="0.25">
      <c r="A1974" s="142"/>
    </row>
    <row r="1975" spans="1:1" x14ac:dyDescent="0.25">
      <c r="A1975" s="142"/>
    </row>
    <row r="1976" spans="1:1" x14ac:dyDescent="0.25">
      <c r="A1976" s="142"/>
    </row>
    <row r="1977" spans="1:1" x14ac:dyDescent="0.25">
      <c r="A1977" s="142"/>
    </row>
    <row r="1978" spans="1:1" x14ac:dyDescent="0.25">
      <c r="A1978" s="142"/>
    </row>
    <row r="1979" spans="1:1" x14ac:dyDescent="0.25">
      <c r="A1979" s="142"/>
    </row>
    <row r="1980" spans="1:1" x14ac:dyDescent="0.25">
      <c r="A1980" s="142"/>
    </row>
    <row r="1981" spans="1:1" x14ac:dyDescent="0.25">
      <c r="A1981" s="142"/>
    </row>
    <row r="1982" spans="1:1" x14ac:dyDescent="0.25">
      <c r="A1982" s="142"/>
    </row>
    <row r="1983" spans="1:1" x14ac:dyDescent="0.25">
      <c r="A1983" s="142"/>
    </row>
    <row r="1984" spans="1:1" x14ac:dyDescent="0.25">
      <c r="A1984" s="142"/>
    </row>
    <row r="1985" spans="1:1" x14ac:dyDescent="0.25">
      <c r="A1985" s="142"/>
    </row>
    <row r="1986" spans="1:1" x14ac:dyDescent="0.25">
      <c r="A1986" s="142"/>
    </row>
    <row r="1987" spans="1:1" x14ac:dyDescent="0.25">
      <c r="A1987" s="142"/>
    </row>
    <row r="1988" spans="1:1" x14ac:dyDescent="0.25">
      <c r="A1988" s="142"/>
    </row>
    <row r="1989" spans="1:1" x14ac:dyDescent="0.25">
      <c r="A1989" s="142"/>
    </row>
    <row r="1990" spans="1:1" x14ac:dyDescent="0.25">
      <c r="A1990" s="142"/>
    </row>
    <row r="1991" spans="1:1" x14ac:dyDescent="0.25">
      <c r="A1991" s="142"/>
    </row>
    <row r="1992" spans="1:1" x14ac:dyDescent="0.25">
      <c r="A1992" s="142"/>
    </row>
    <row r="1993" spans="1:1" x14ac:dyDescent="0.25">
      <c r="A1993" s="142"/>
    </row>
    <row r="1994" spans="1:1" x14ac:dyDescent="0.25">
      <c r="A1994" s="142"/>
    </row>
    <row r="1995" spans="1:1" x14ac:dyDescent="0.25">
      <c r="A1995" s="142"/>
    </row>
    <row r="1996" spans="1:1" x14ac:dyDescent="0.25">
      <c r="A1996" s="142"/>
    </row>
    <row r="1997" spans="1:1" x14ac:dyDescent="0.25">
      <c r="A1997" s="142"/>
    </row>
    <row r="1998" spans="1:1" x14ac:dyDescent="0.25">
      <c r="A1998" s="142"/>
    </row>
    <row r="1999" spans="1:1" x14ac:dyDescent="0.25">
      <c r="A1999" s="142"/>
    </row>
    <row r="2000" spans="1:1" x14ac:dyDescent="0.25">
      <c r="A2000" s="142"/>
    </row>
    <row r="2001" spans="1:1" x14ac:dyDescent="0.25">
      <c r="A2001" s="142"/>
    </row>
    <row r="2002" spans="1:1" x14ac:dyDescent="0.25">
      <c r="A2002" s="142"/>
    </row>
    <row r="2003" spans="1:1" x14ac:dyDescent="0.25">
      <c r="A2003" s="142"/>
    </row>
    <row r="2004" spans="1:1" x14ac:dyDescent="0.25">
      <c r="A2004" s="142"/>
    </row>
    <row r="2005" spans="1:1" x14ac:dyDescent="0.25">
      <c r="A2005" s="142"/>
    </row>
    <row r="2006" spans="1:1" x14ac:dyDescent="0.25">
      <c r="A2006" s="142"/>
    </row>
    <row r="2007" spans="1:1" x14ac:dyDescent="0.25">
      <c r="A2007" s="142"/>
    </row>
    <row r="2008" spans="1:1" x14ac:dyDescent="0.25">
      <c r="A2008" s="142"/>
    </row>
    <row r="2009" spans="1:1" x14ac:dyDescent="0.25">
      <c r="A2009" s="142"/>
    </row>
    <row r="2010" spans="1:1" x14ac:dyDescent="0.25">
      <c r="A2010" s="142"/>
    </row>
    <row r="2011" spans="1:1" x14ac:dyDescent="0.25">
      <c r="A2011" s="142"/>
    </row>
    <row r="2012" spans="1:1" x14ac:dyDescent="0.25">
      <c r="A2012" s="142"/>
    </row>
    <row r="2013" spans="1:1" x14ac:dyDescent="0.25">
      <c r="A2013" s="142"/>
    </row>
    <row r="2014" spans="1:1" x14ac:dyDescent="0.25">
      <c r="A2014" s="142"/>
    </row>
    <row r="2015" spans="1:1" x14ac:dyDescent="0.25">
      <c r="A2015" s="142"/>
    </row>
    <row r="2016" spans="1:1" x14ac:dyDescent="0.25">
      <c r="A2016" s="142"/>
    </row>
    <row r="2017" spans="1:1" x14ac:dyDescent="0.25">
      <c r="A2017" s="142"/>
    </row>
    <row r="2018" spans="1:1" x14ac:dyDescent="0.25">
      <c r="A2018" s="142"/>
    </row>
    <row r="2019" spans="1:1" x14ac:dyDescent="0.25">
      <c r="A2019" s="142"/>
    </row>
    <row r="2020" spans="1:1" x14ac:dyDescent="0.25">
      <c r="A2020" s="142"/>
    </row>
    <row r="2021" spans="1:1" x14ac:dyDescent="0.25">
      <c r="A2021" s="142"/>
    </row>
    <row r="2022" spans="1:1" x14ac:dyDescent="0.25">
      <c r="A2022" s="142"/>
    </row>
    <row r="2023" spans="1:1" x14ac:dyDescent="0.25">
      <c r="A2023" s="142"/>
    </row>
    <row r="2024" spans="1:1" x14ac:dyDescent="0.25">
      <c r="A2024" s="142"/>
    </row>
    <row r="2025" spans="1:1" x14ac:dyDescent="0.25">
      <c r="A2025" s="142"/>
    </row>
    <row r="2026" spans="1:1" x14ac:dyDescent="0.25">
      <c r="A2026" s="142"/>
    </row>
    <row r="2027" spans="1:1" x14ac:dyDescent="0.25">
      <c r="A2027" s="142"/>
    </row>
    <row r="2028" spans="1:1" x14ac:dyDescent="0.25">
      <c r="A2028" s="142"/>
    </row>
    <row r="2029" spans="1:1" x14ac:dyDescent="0.25">
      <c r="A2029" s="142"/>
    </row>
    <row r="2030" spans="1:1" x14ac:dyDescent="0.25">
      <c r="A2030" s="142"/>
    </row>
    <row r="2031" spans="1:1" x14ac:dyDescent="0.25">
      <c r="A2031" s="142"/>
    </row>
    <row r="2032" spans="1:1" x14ac:dyDescent="0.25">
      <c r="A2032" s="142"/>
    </row>
    <row r="2033" spans="1:1" x14ac:dyDescent="0.25">
      <c r="A2033" s="142"/>
    </row>
    <row r="2034" spans="1:1" x14ac:dyDescent="0.25">
      <c r="A2034" s="142"/>
    </row>
    <row r="2035" spans="1:1" x14ac:dyDescent="0.25">
      <c r="A2035" s="142"/>
    </row>
    <row r="2036" spans="1:1" x14ac:dyDescent="0.25">
      <c r="A2036" s="142"/>
    </row>
    <row r="2037" spans="1:1" x14ac:dyDescent="0.25">
      <c r="A2037" s="142"/>
    </row>
    <row r="2038" spans="1:1" x14ac:dyDescent="0.25">
      <c r="A2038" s="142"/>
    </row>
    <row r="2039" spans="1:1" x14ac:dyDescent="0.25">
      <c r="A2039" s="142"/>
    </row>
    <row r="2040" spans="1:1" x14ac:dyDescent="0.25">
      <c r="A2040" s="142"/>
    </row>
    <row r="2041" spans="1:1" x14ac:dyDescent="0.25">
      <c r="A2041" s="142"/>
    </row>
    <row r="2042" spans="1:1" x14ac:dyDescent="0.25">
      <c r="A2042" s="142"/>
    </row>
    <row r="2043" spans="1:1" x14ac:dyDescent="0.25">
      <c r="A2043" s="142"/>
    </row>
    <row r="2044" spans="1:1" x14ac:dyDescent="0.25">
      <c r="A2044" s="142"/>
    </row>
    <row r="2045" spans="1:1" x14ac:dyDescent="0.25">
      <c r="A2045" s="142"/>
    </row>
    <row r="2046" spans="1:1" x14ac:dyDescent="0.25">
      <c r="A2046" s="142"/>
    </row>
    <row r="2047" spans="1:1" x14ac:dyDescent="0.25">
      <c r="A2047" s="142"/>
    </row>
    <row r="2048" spans="1:1" x14ac:dyDescent="0.25">
      <c r="A2048" s="142"/>
    </row>
    <row r="2049" spans="1:1" x14ac:dyDescent="0.25">
      <c r="A2049" s="142"/>
    </row>
    <row r="2050" spans="1:1" x14ac:dyDescent="0.25">
      <c r="A2050" s="142"/>
    </row>
    <row r="2051" spans="1:1" x14ac:dyDescent="0.25">
      <c r="A2051" s="142"/>
    </row>
    <row r="2052" spans="1:1" x14ac:dyDescent="0.25">
      <c r="A2052" s="142"/>
    </row>
    <row r="2053" spans="1:1" x14ac:dyDescent="0.25">
      <c r="A2053" s="142"/>
    </row>
    <row r="2054" spans="1:1" x14ac:dyDescent="0.25">
      <c r="A2054" s="142"/>
    </row>
    <row r="2055" spans="1:1" x14ac:dyDescent="0.25">
      <c r="A2055" s="142"/>
    </row>
    <row r="2056" spans="1:1" x14ac:dyDescent="0.25">
      <c r="A2056" s="142"/>
    </row>
    <row r="2057" spans="1:1" x14ac:dyDescent="0.25">
      <c r="A2057" s="142"/>
    </row>
    <row r="2058" spans="1:1" x14ac:dyDescent="0.25">
      <c r="A2058" s="142"/>
    </row>
    <row r="2059" spans="1:1" x14ac:dyDescent="0.25">
      <c r="A2059" s="142"/>
    </row>
    <row r="2060" spans="1:1" x14ac:dyDescent="0.25">
      <c r="A2060" s="142"/>
    </row>
    <row r="2061" spans="1:1" x14ac:dyDescent="0.25">
      <c r="A2061" s="142"/>
    </row>
    <row r="2062" spans="1:1" x14ac:dyDescent="0.25">
      <c r="A2062" s="142"/>
    </row>
    <row r="2063" spans="1:1" x14ac:dyDescent="0.25">
      <c r="A2063" s="142"/>
    </row>
    <row r="2064" spans="1:1" x14ac:dyDescent="0.25">
      <c r="A2064" s="142"/>
    </row>
    <row r="2065" spans="1:1" x14ac:dyDescent="0.25">
      <c r="A2065" s="142"/>
    </row>
    <row r="2066" spans="1:1" x14ac:dyDescent="0.25">
      <c r="A2066" s="142"/>
    </row>
    <row r="2067" spans="1:1" x14ac:dyDescent="0.25">
      <c r="A2067" s="142"/>
    </row>
    <row r="2068" spans="1:1" x14ac:dyDescent="0.25">
      <c r="A2068" s="142"/>
    </row>
    <row r="2069" spans="1:1" x14ac:dyDescent="0.25">
      <c r="A2069" s="142"/>
    </row>
    <row r="2070" spans="1:1" x14ac:dyDescent="0.25">
      <c r="A2070" s="142"/>
    </row>
    <row r="2071" spans="1:1" x14ac:dyDescent="0.25">
      <c r="A2071" s="142"/>
    </row>
    <row r="2072" spans="1:1" x14ac:dyDescent="0.25">
      <c r="A2072" s="142"/>
    </row>
    <row r="2073" spans="1:1" x14ac:dyDescent="0.25">
      <c r="A2073" s="142"/>
    </row>
    <row r="2074" spans="1:1" x14ac:dyDescent="0.25">
      <c r="A2074" s="142"/>
    </row>
    <row r="2075" spans="1:1" x14ac:dyDescent="0.25">
      <c r="A2075" s="142"/>
    </row>
    <row r="2076" spans="1:1" x14ac:dyDescent="0.25">
      <c r="A2076" s="142"/>
    </row>
    <row r="2077" spans="1:1" x14ac:dyDescent="0.25">
      <c r="A2077" s="142"/>
    </row>
    <row r="2078" spans="1:1" x14ac:dyDescent="0.25">
      <c r="A2078" s="142"/>
    </row>
    <row r="2079" spans="1:1" x14ac:dyDescent="0.25">
      <c r="A2079" s="142"/>
    </row>
    <row r="2080" spans="1:1" x14ac:dyDescent="0.25">
      <c r="A2080" s="142"/>
    </row>
    <row r="2081" spans="1:1" x14ac:dyDescent="0.25">
      <c r="A2081" s="142"/>
    </row>
    <row r="2082" spans="1:1" x14ac:dyDescent="0.25">
      <c r="A2082" s="142"/>
    </row>
    <row r="2083" spans="1:1" x14ac:dyDescent="0.25">
      <c r="A2083" s="142"/>
    </row>
    <row r="2084" spans="1:1" x14ac:dyDescent="0.25">
      <c r="A2084" s="142"/>
    </row>
    <row r="2085" spans="1:1" x14ac:dyDescent="0.25">
      <c r="A2085" s="142"/>
    </row>
    <row r="2086" spans="1:1" x14ac:dyDescent="0.25">
      <c r="A2086" s="142"/>
    </row>
    <row r="2087" spans="1:1" x14ac:dyDescent="0.25">
      <c r="A2087" s="142"/>
    </row>
    <row r="2088" spans="1:1" x14ac:dyDescent="0.25">
      <c r="A2088" s="142"/>
    </row>
    <row r="2089" spans="1:1" x14ac:dyDescent="0.25">
      <c r="A2089" s="142"/>
    </row>
    <row r="2090" spans="1:1" x14ac:dyDescent="0.25">
      <c r="A2090" s="142"/>
    </row>
    <row r="2091" spans="1:1" x14ac:dyDescent="0.25">
      <c r="A2091" s="142"/>
    </row>
    <row r="2092" spans="1:1" x14ac:dyDescent="0.25">
      <c r="A2092" s="142"/>
    </row>
    <row r="2093" spans="1:1" x14ac:dyDescent="0.25">
      <c r="A2093" s="142"/>
    </row>
    <row r="2094" spans="1:1" x14ac:dyDescent="0.25">
      <c r="A2094" s="142"/>
    </row>
    <row r="2095" spans="1:1" x14ac:dyDescent="0.25">
      <c r="A2095" s="142"/>
    </row>
    <row r="2096" spans="1:1" x14ac:dyDescent="0.25">
      <c r="A2096" s="142"/>
    </row>
    <row r="2097" spans="1:1" x14ac:dyDescent="0.25">
      <c r="A2097" s="142"/>
    </row>
    <row r="2098" spans="1:1" x14ac:dyDescent="0.25">
      <c r="A2098" s="142"/>
    </row>
    <row r="2099" spans="1:1" x14ac:dyDescent="0.25">
      <c r="A2099" s="142"/>
    </row>
    <row r="2100" spans="1:1" x14ac:dyDescent="0.25">
      <c r="A2100" s="142"/>
    </row>
    <row r="2101" spans="1:1" x14ac:dyDescent="0.25">
      <c r="A2101" s="142"/>
    </row>
    <row r="2102" spans="1:1" x14ac:dyDescent="0.25">
      <c r="A2102" s="142"/>
    </row>
  </sheetData>
  <sortState ref="A2:V46">
    <sortCondition ref="E2:E46"/>
    <sortCondition ref="A2:A46"/>
  </sortState>
  <conditionalFormatting sqref="A1055:A1048576 A1048:A1053 A1:A1046">
    <cfRule type="duplicateValues" dxfId="10" priority="1"/>
  </conditionalFormatting>
  <conditionalFormatting sqref="A523 A1053">
    <cfRule type="duplicateValues" dxfId="9" priority="12"/>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workbookViewId="0">
      <selection activeCell="A2" sqref="A2"/>
    </sheetView>
  </sheetViews>
  <sheetFormatPr defaultColWidth="9.140625" defaultRowHeight="15" x14ac:dyDescent="0.25"/>
  <cols>
    <col min="1" max="1" width="57.42578125" style="217" customWidth="1"/>
    <col min="2" max="5" width="13.42578125" style="217" customWidth="1"/>
    <col min="6" max="6" width="11" style="217" customWidth="1"/>
    <col min="7" max="16384" width="9.140625" style="217"/>
  </cols>
  <sheetData>
    <row r="1" spans="1:5" ht="15.75" thickBot="1" x14ac:dyDescent="0.3">
      <c r="A1" s="73" t="s">
        <v>2363</v>
      </c>
      <c r="B1" s="218"/>
      <c r="C1" s="218"/>
    </row>
    <row r="2" spans="1:5" x14ac:dyDescent="0.25">
      <c r="A2" s="294" t="s">
        <v>39</v>
      </c>
      <c r="B2" s="295" t="s">
        <v>33</v>
      </c>
      <c r="C2" s="296" t="s">
        <v>34</v>
      </c>
      <c r="D2" s="296" t="s">
        <v>3</v>
      </c>
      <c r="E2" s="297" t="s">
        <v>35</v>
      </c>
    </row>
    <row r="3" spans="1:5" x14ac:dyDescent="0.25">
      <c r="A3" s="51" t="s">
        <v>893</v>
      </c>
      <c r="B3" s="69">
        <v>2</v>
      </c>
      <c r="C3" s="56">
        <v>1</v>
      </c>
      <c r="D3" s="55">
        <v>0.5</v>
      </c>
      <c r="E3" s="57">
        <v>417192</v>
      </c>
    </row>
    <row r="4" spans="1:5" x14ac:dyDescent="0.25">
      <c r="A4" s="51" t="s">
        <v>898</v>
      </c>
      <c r="B4" s="69">
        <v>37</v>
      </c>
      <c r="C4" s="56">
        <v>5</v>
      </c>
      <c r="D4" s="55">
        <v>0.13513513513513514</v>
      </c>
      <c r="E4" s="57">
        <v>1665960</v>
      </c>
    </row>
    <row r="5" spans="1:5" ht="30" x14ac:dyDescent="0.25">
      <c r="A5" s="305" t="s">
        <v>911</v>
      </c>
      <c r="B5" s="184">
        <v>10</v>
      </c>
      <c r="C5" s="181">
        <v>3</v>
      </c>
      <c r="D5" s="179">
        <v>0.3</v>
      </c>
      <c r="E5" s="185">
        <v>1003576</v>
      </c>
    </row>
    <row r="6" spans="1:5" x14ac:dyDescent="0.25">
      <c r="A6" s="51" t="s">
        <v>917</v>
      </c>
      <c r="B6" s="69">
        <v>52</v>
      </c>
      <c r="C6" s="56">
        <v>19</v>
      </c>
      <c r="D6" s="55">
        <v>0.36538461538461536</v>
      </c>
      <c r="E6" s="57">
        <v>7956648</v>
      </c>
    </row>
    <row r="7" spans="1:5" x14ac:dyDescent="0.25">
      <c r="A7" s="51" t="s">
        <v>963</v>
      </c>
      <c r="B7" s="69">
        <v>87</v>
      </c>
      <c r="C7" s="56">
        <v>24</v>
      </c>
      <c r="D7" s="55">
        <v>0.27586206896551724</v>
      </c>
      <c r="E7" s="57">
        <v>5754914.4000000004</v>
      </c>
    </row>
    <row r="8" spans="1:5" x14ac:dyDescent="0.25">
      <c r="A8" s="51" t="s">
        <v>2366</v>
      </c>
      <c r="B8" s="69">
        <v>3</v>
      </c>
      <c r="C8" s="155"/>
      <c r="D8" s="90"/>
      <c r="E8" s="156"/>
    </row>
    <row r="9" spans="1:5" x14ac:dyDescent="0.25">
      <c r="A9" s="51" t="s">
        <v>1028</v>
      </c>
      <c r="B9" s="69">
        <v>164</v>
      </c>
      <c r="C9" s="56">
        <v>30</v>
      </c>
      <c r="D9" s="55">
        <v>0.18292682926829268</v>
      </c>
      <c r="E9" s="57">
        <v>9845760</v>
      </c>
    </row>
    <row r="10" spans="1:5" x14ac:dyDescent="0.25">
      <c r="A10" s="51" t="s">
        <v>1103</v>
      </c>
      <c r="B10" s="69">
        <v>104</v>
      </c>
      <c r="C10" s="56">
        <v>30</v>
      </c>
      <c r="D10" s="55">
        <v>0.28846153846153844</v>
      </c>
      <c r="E10" s="57">
        <v>9875760</v>
      </c>
    </row>
    <row r="11" spans="1:5" x14ac:dyDescent="0.25">
      <c r="A11" s="51" t="s">
        <v>1169</v>
      </c>
      <c r="B11" s="69">
        <v>15</v>
      </c>
      <c r="C11" s="56">
        <v>3</v>
      </c>
      <c r="D11" s="55">
        <v>0.2</v>
      </c>
      <c r="E11" s="57">
        <v>1203576</v>
      </c>
    </row>
    <row r="12" spans="1:5" ht="15.75" thickBot="1" x14ac:dyDescent="0.3">
      <c r="A12" s="58" t="s">
        <v>40</v>
      </c>
      <c r="B12" s="70">
        <v>474</v>
      </c>
      <c r="C12" s="71">
        <v>115</v>
      </c>
      <c r="D12" s="67">
        <v>0.24261603375527427</v>
      </c>
      <c r="E12" s="72">
        <v>37723386.399999999</v>
      </c>
    </row>
    <row r="14" spans="1:5" ht="15.75" thickBot="1" x14ac:dyDescent="0.3">
      <c r="A14" s="73" t="s">
        <v>2364</v>
      </c>
      <c r="B14" s="218"/>
      <c r="C14" s="218"/>
    </row>
    <row r="15" spans="1:5" x14ac:dyDescent="0.25">
      <c r="A15" s="68" t="s">
        <v>17</v>
      </c>
      <c r="B15" s="65" t="s">
        <v>33</v>
      </c>
      <c r="C15" s="62" t="s">
        <v>34</v>
      </c>
      <c r="D15" s="62" t="s">
        <v>3</v>
      </c>
      <c r="E15" s="63" t="s">
        <v>35</v>
      </c>
    </row>
    <row r="16" spans="1:5" x14ac:dyDescent="0.25">
      <c r="A16" s="51" t="s">
        <v>124</v>
      </c>
      <c r="B16" s="69">
        <v>11</v>
      </c>
      <c r="C16" s="56">
        <v>2</v>
      </c>
      <c r="D16" s="55">
        <v>0.18181818181818182</v>
      </c>
      <c r="E16" s="57">
        <v>654384</v>
      </c>
    </row>
    <row r="17" spans="1:5" x14ac:dyDescent="0.25">
      <c r="A17" s="51" t="s">
        <v>15</v>
      </c>
      <c r="B17" s="69">
        <v>145</v>
      </c>
      <c r="C17" s="56">
        <v>30</v>
      </c>
      <c r="D17" s="55">
        <v>0.20689655172413793</v>
      </c>
      <c r="E17" s="57">
        <v>9963814.4000000004</v>
      </c>
    </row>
    <row r="18" spans="1:5" x14ac:dyDescent="0.25">
      <c r="A18" s="27" t="s">
        <v>122</v>
      </c>
      <c r="B18" s="53">
        <v>5</v>
      </c>
      <c r="C18" s="88"/>
      <c r="D18" s="90"/>
      <c r="E18" s="54"/>
    </row>
    <row r="19" spans="1:5" x14ac:dyDescent="0.25">
      <c r="A19" s="27" t="s">
        <v>16</v>
      </c>
      <c r="B19" s="53">
        <v>59</v>
      </c>
      <c r="C19" s="89">
        <v>16</v>
      </c>
      <c r="D19" s="55">
        <v>0.2711864406779661</v>
      </c>
      <c r="E19" s="52">
        <v>5290284</v>
      </c>
    </row>
    <row r="20" spans="1:5" x14ac:dyDescent="0.25">
      <c r="A20" s="27" t="s">
        <v>18</v>
      </c>
      <c r="B20" s="53">
        <v>34</v>
      </c>
      <c r="C20" s="89">
        <v>11</v>
      </c>
      <c r="D20" s="55">
        <v>0.3235294117647059</v>
      </c>
      <c r="E20" s="52">
        <v>3523920</v>
      </c>
    </row>
    <row r="21" spans="1:5" x14ac:dyDescent="0.25">
      <c r="A21" s="27" t="s">
        <v>19</v>
      </c>
      <c r="B21" s="53">
        <v>9</v>
      </c>
      <c r="C21" s="89">
        <v>2</v>
      </c>
      <c r="D21" s="55">
        <v>0.22222222222222221</v>
      </c>
      <c r="E21" s="52">
        <v>654384</v>
      </c>
    </row>
    <row r="22" spans="1:5" x14ac:dyDescent="0.25">
      <c r="A22" s="27" t="s">
        <v>14</v>
      </c>
      <c r="B22" s="53">
        <v>186</v>
      </c>
      <c r="C22" s="89">
        <v>48</v>
      </c>
      <c r="D22" s="55">
        <v>0.25806451612903225</v>
      </c>
      <c r="E22" s="52">
        <v>15717044</v>
      </c>
    </row>
    <row r="23" spans="1:5" x14ac:dyDescent="0.25">
      <c r="A23" s="27" t="s">
        <v>20</v>
      </c>
      <c r="B23" s="53">
        <v>25</v>
      </c>
      <c r="C23" s="89">
        <v>6</v>
      </c>
      <c r="D23" s="55">
        <v>0.24</v>
      </c>
      <c r="E23" s="52">
        <v>1919556</v>
      </c>
    </row>
    <row r="24" spans="1:5" ht="15.75" thickBot="1" x14ac:dyDescent="0.3">
      <c r="A24" s="58" t="s">
        <v>40</v>
      </c>
      <c r="B24" s="70">
        <v>474</v>
      </c>
      <c r="C24" s="71">
        <v>115</v>
      </c>
      <c r="D24" s="67">
        <v>0.24261603375527427</v>
      </c>
      <c r="E24" s="72">
        <v>37723386.399999999</v>
      </c>
    </row>
    <row r="27" spans="1:5" ht="15.75" thickBot="1" x14ac:dyDescent="0.3">
      <c r="A27" s="73" t="s">
        <v>2365</v>
      </c>
      <c r="B27" s="218"/>
      <c r="C27" s="218"/>
    </row>
    <row r="28" spans="1:5" x14ac:dyDescent="0.25">
      <c r="A28" s="64" t="s">
        <v>21</v>
      </c>
      <c r="B28" s="65" t="s">
        <v>33</v>
      </c>
      <c r="C28" s="62" t="s">
        <v>34</v>
      </c>
      <c r="D28" s="62" t="s">
        <v>3</v>
      </c>
      <c r="E28" s="63" t="s">
        <v>35</v>
      </c>
    </row>
    <row r="29" spans="1:5" x14ac:dyDescent="0.25">
      <c r="A29" s="303" t="s">
        <v>388</v>
      </c>
      <c r="B29" s="69">
        <v>8</v>
      </c>
      <c r="C29" s="56">
        <v>2</v>
      </c>
      <c r="D29" s="55">
        <v>0.25</v>
      </c>
      <c r="E29" s="57">
        <v>654384</v>
      </c>
    </row>
    <row r="30" spans="1:5" x14ac:dyDescent="0.25">
      <c r="A30" s="303" t="s">
        <v>69</v>
      </c>
      <c r="B30" s="69">
        <v>8</v>
      </c>
      <c r="C30" s="56">
        <v>1</v>
      </c>
      <c r="D30" s="55">
        <v>0.125</v>
      </c>
      <c r="E30" s="57">
        <v>348472.8</v>
      </c>
    </row>
    <row r="31" spans="1:5" x14ac:dyDescent="0.25">
      <c r="A31" s="304" t="s">
        <v>432</v>
      </c>
      <c r="B31" s="53">
        <v>1</v>
      </c>
      <c r="C31" s="88"/>
      <c r="D31" s="90"/>
      <c r="E31" s="54"/>
    </row>
    <row r="32" spans="1:5" x14ac:dyDescent="0.25">
      <c r="A32" s="304" t="s">
        <v>489</v>
      </c>
      <c r="B32" s="53">
        <v>4</v>
      </c>
      <c r="C32" s="89">
        <v>1</v>
      </c>
      <c r="D32" s="55">
        <v>0.25</v>
      </c>
      <c r="E32" s="52">
        <v>327192</v>
      </c>
    </row>
    <row r="33" spans="1:5" x14ac:dyDescent="0.25">
      <c r="A33" s="304" t="s">
        <v>534</v>
      </c>
      <c r="B33" s="53">
        <v>1</v>
      </c>
      <c r="C33" s="89">
        <v>1</v>
      </c>
      <c r="D33" s="55">
        <v>1</v>
      </c>
      <c r="E33" s="52">
        <v>327192</v>
      </c>
    </row>
    <row r="34" spans="1:5" x14ac:dyDescent="0.25">
      <c r="A34" s="304" t="s">
        <v>607</v>
      </c>
      <c r="B34" s="53">
        <v>2</v>
      </c>
      <c r="C34" s="88"/>
      <c r="D34" s="90"/>
      <c r="E34" s="54"/>
    </row>
    <row r="35" spans="1:5" x14ac:dyDescent="0.25">
      <c r="A35" s="304" t="s">
        <v>2347</v>
      </c>
      <c r="B35" s="53">
        <v>2</v>
      </c>
      <c r="C35" s="88"/>
      <c r="D35" s="90"/>
      <c r="E35" s="54"/>
    </row>
    <row r="36" spans="1:5" x14ac:dyDescent="0.25">
      <c r="A36" s="304" t="s">
        <v>389</v>
      </c>
      <c r="B36" s="53">
        <v>3</v>
      </c>
      <c r="C36" s="89">
        <v>1</v>
      </c>
      <c r="D36" s="55">
        <v>0.33333333333333331</v>
      </c>
      <c r="E36" s="52">
        <v>417192</v>
      </c>
    </row>
    <row r="37" spans="1:5" x14ac:dyDescent="0.25">
      <c r="A37" s="304" t="s">
        <v>390</v>
      </c>
      <c r="B37" s="53">
        <v>4</v>
      </c>
      <c r="C37" s="89">
        <v>1</v>
      </c>
      <c r="D37" s="55">
        <v>0.25</v>
      </c>
      <c r="E37" s="52">
        <v>327192</v>
      </c>
    </row>
    <row r="38" spans="1:5" x14ac:dyDescent="0.25">
      <c r="A38" s="304" t="s">
        <v>250</v>
      </c>
      <c r="B38" s="53">
        <v>11</v>
      </c>
      <c r="C38" s="89">
        <v>4</v>
      </c>
      <c r="D38" s="55">
        <v>0.36363636363636365</v>
      </c>
      <c r="E38" s="52">
        <v>1398768</v>
      </c>
    </row>
    <row r="39" spans="1:5" x14ac:dyDescent="0.25">
      <c r="A39" s="304" t="s">
        <v>499</v>
      </c>
      <c r="B39" s="53">
        <v>2</v>
      </c>
      <c r="C39" s="89">
        <v>1</v>
      </c>
      <c r="D39" s="55">
        <v>0.5</v>
      </c>
      <c r="E39" s="52">
        <v>327192</v>
      </c>
    </row>
    <row r="40" spans="1:5" x14ac:dyDescent="0.25">
      <c r="A40" s="304" t="s">
        <v>251</v>
      </c>
      <c r="B40" s="53">
        <v>2</v>
      </c>
      <c r="C40" s="88"/>
      <c r="D40" s="90"/>
      <c r="E40" s="54"/>
    </row>
    <row r="41" spans="1:5" x14ac:dyDescent="0.25">
      <c r="A41" s="304" t="s">
        <v>437</v>
      </c>
      <c r="B41" s="53">
        <v>13</v>
      </c>
      <c r="C41" s="88"/>
      <c r="D41" s="90"/>
      <c r="E41" s="54"/>
    </row>
    <row r="42" spans="1:5" x14ac:dyDescent="0.25">
      <c r="A42" s="304" t="s">
        <v>468</v>
      </c>
      <c r="B42" s="53">
        <v>6</v>
      </c>
      <c r="C42" s="89">
        <v>1</v>
      </c>
      <c r="D42" s="55">
        <v>0.16666666666666666</v>
      </c>
      <c r="E42" s="52">
        <v>417192</v>
      </c>
    </row>
    <row r="43" spans="1:5" x14ac:dyDescent="0.25">
      <c r="A43" s="304" t="s">
        <v>252</v>
      </c>
      <c r="B43" s="53">
        <v>3</v>
      </c>
      <c r="C43" s="89">
        <v>1</v>
      </c>
      <c r="D43" s="55">
        <v>0.33333333333333331</v>
      </c>
      <c r="E43" s="52">
        <v>327192</v>
      </c>
    </row>
    <row r="44" spans="1:5" x14ac:dyDescent="0.25">
      <c r="A44" s="304" t="s">
        <v>2349</v>
      </c>
      <c r="B44" s="53">
        <v>1</v>
      </c>
      <c r="C44" s="88"/>
      <c r="D44" s="90"/>
      <c r="E44" s="54"/>
    </row>
    <row r="45" spans="1:5" x14ac:dyDescent="0.25">
      <c r="A45" s="304" t="s">
        <v>103</v>
      </c>
      <c r="B45" s="53">
        <v>1</v>
      </c>
      <c r="C45" s="88"/>
      <c r="D45" s="90"/>
      <c r="E45" s="54"/>
    </row>
    <row r="46" spans="1:5" x14ac:dyDescent="0.25">
      <c r="A46" s="304" t="s">
        <v>253</v>
      </c>
      <c r="B46" s="53">
        <v>9</v>
      </c>
      <c r="C46" s="89">
        <v>3</v>
      </c>
      <c r="D46" s="55">
        <v>0.33333333333333331</v>
      </c>
      <c r="E46" s="52">
        <v>916137.6</v>
      </c>
    </row>
    <row r="47" spans="1:5" x14ac:dyDescent="0.25">
      <c r="A47" s="304" t="s">
        <v>353</v>
      </c>
      <c r="B47" s="53">
        <v>4</v>
      </c>
      <c r="C47" s="89">
        <v>1</v>
      </c>
      <c r="D47" s="55">
        <v>0.25</v>
      </c>
      <c r="E47" s="52">
        <v>327192</v>
      </c>
    </row>
    <row r="48" spans="1:5" x14ac:dyDescent="0.25">
      <c r="A48" s="304" t="s">
        <v>254</v>
      </c>
      <c r="B48" s="53">
        <v>5</v>
      </c>
      <c r="C48" s="88"/>
      <c r="D48" s="90"/>
      <c r="E48" s="54"/>
    </row>
    <row r="49" spans="1:5" x14ac:dyDescent="0.25">
      <c r="A49" s="304" t="s">
        <v>255</v>
      </c>
      <c r="B49" s="53">
        <v>57</v>
      </c>
      <c r="C49" s="89">
        <v>18</v>
      </c>
      <c r="D49" s="55">
        <v>0.31578947368421051</v>
      </c>
      <c r="E49" s="52">
        <v>5344756.8</v>
      </c>
    </row>
    <row r="50" spans="1:5" x14ac:dyDescent="0.25">
      <c r="A50" s="304" t="s">
        <v>256</v>
      </c>
      <c r="B50" s="53">
        <v>18</v>
      </c>
      <c r="C50" s="89">
        <v>4</v>
      </c>
      <c r="D50" s="55">
        <v>0.22222222222222221</v>
      </c>
      <c r="E50" s="52">
        <v>1451768</v>
      </c>
    </row>
    <row r="51" spans="1:5" x14ac:dyDescent="0.25">
      <c r="A51" s="304" t="s">
        <v>2351</v>
      </c>
      <c r="B51" s="53">
        <v>1</v>
      </c>
      <c r="C51" s="88"/>
      <c r="D51" s="90"/>
      <c r="E51" s="54"/>
    </row>
    <row r="52" spans="1:5" x14ac:dyDescent="0.25">
      <c r="A52" s="304" t="s">
        <v>349</v>
      </c>
      <c r="B52" s="53">
        <v>1</v>
      </c>
      <c r="C52" s="88"/>
      <c r="D52" s="90"/>
      <c r="E52" s="54"/>
    </row>
    <row r="53" spans="1:5" x14ac:dyDescent="0.25">
      <c r="A53" s="304" t="s">
        <v>391</v>
      </c>
      <c r="B53" s="53">
        <v>8</v>
      </c>
      <c r="C53" s="89">
        <v>1</v>
      </c>
      <c r="D53" s="55">
        <v>0.125</v>
      </c>
      <c r="E53" s="52">
        <v>417192</v>
      </c>
    </row>
    <row r="54" spans="1:5" x14ac:dyDescent="0.25">
      <c r="A54" s="304" t="s">
        <v>257</v>
      </c>
      <c r="B54" s="53">
        <v>5</v>
      </c>
      <c r="C54" s="89">
        <v>1</v>
      </c>
      <c r="D54" s="55">
        <v>0.2</v>
      </c>
      <c r="E54" s="52">
        <v>327192</v>
      </c>
    </row>
    <row r="55" spans="1:5" x14ac:dyDescent="0.25">
      <c r="A55" s="304" t="s">
        <v>105</v>
      </c>
      <c r="B55" s="53">
        <v>2</v>
      </c>
      <c r="C55" s="88"/>
      <c r="D55" s="90"/>
      <c r="E55" s="54"/>
    </row>
    <row r="56" spans="1:5" x14ac:dyDescent="0.25">
      <c r="A56" s="304" t="s">
        <v>566</v>
      </c>
      <c r="B56" s="53">
        <v>2</v>
      </c>
      <c r="C56" s="89">
        <v>1</v>
      </c>
      <c r="D56" s="55">
        <v>0.5</v>
      </c>
      <c r="E56" s="52">
        <v>193596</v>
      </c>
    </row>
    <row r="57" spans="1:5" x14ac:dyDescent="0.25">
      <c r="A57" s="304" t="s">
        <v>1199</v>
      </c>
      <c r="B57" s="53">
        <v>1</v>
      </c>
      <c r="C57" s="88"/>
      <c r="D57" s="90"/>
      <c r="E57" s="54"/>
    </row>
    <row r="58" spans="1:5" x14ac:dyDescent="0.25">
      <c r="A58" s="304" t="s">
        <v>756</v>
      </c>
      <c r="B58" s="53">
        <v>6</v>
      </c>
      <c r="C58" s="88"/>
      <c r="D58" s="90"/>
      <c r="E58" s="54"/>
    </row>
    <row r="59" spans="1:5" x14ac:dyDescent="0.25">
      <c r="A59" s="304" t="s">
        <v>1289</v>
      </c>
      <c r="B59" s="53">
        <v>6</v>
      </c>
      <c r="C59" s="88"/>
      <c r="D59" s="90"/>
      <c r="E59" s="54"/>
    </row>
    <row r="60" spans="1:5" x14ac:dyDescent="0.25">
      <c r="A60" s="304" t="s">
        <v>345</v>
      </c>
      <c r="B60" s="53">
        <v>3</v>
      </c>
      <c r="C60" s="88"/>
      <c r="D60" s="90"/>
      <c r="E60" s="54"/>
    </row>
    <row r="61" spans="1:5" x14ac:dyDescent="0.25">
      <c r="A61" s="304" t="s">
        <v>443</v>
      </c>
      <c r="B61" s="53">
        <v>14</v>
      </c>
      <c r="C61" s="89">
        <v>7</v>
      </c>
      <c r="D61" s="55">
        <v>0.5</v>
      </c>
      <c r="E61" s="52">
        <v>2125152</v>
      </c>
    </row>
    <row r="62" spans="1:5" x14ac:dyDescent="0.25">
      <c r="A62" s="304" t="s">
        <v>258</v>
      </c>
      <c r="B62" s="53">
        <v>3</v>
      </c>
      <c r="C62" s="88"/>
      <c r="D62" s="90"/>
      <c r="E62" s="54"/>
    </row>
    <row r="63" spans="1:5" x14ac:dyDescent="0.25">
      <c r="A63" s="304" t="s">
        <v>59</v>
      </c>
      <c r="B63" s="53">
        <v>39</v>
      </c>
      <c r="C63" s="89">
        <v>13</v>
      </c>
      <c r="D63" s="55">
        <v>0.33333333333333331</v>
      </c>
      <c r="E63" s="52">
        <v>4441180.8</v>
      </c>
    </row>
    <row r="64" spans="1:5" x14ac:dyDescent="0.25">
      <c r="A64" s="304" t="s">
        <v>72</v>
      </c>
      <c r="B64" s="53">
        <v>44</v>
      </c>
      <c r="C64" s="89">
        <v>9</v>
      </c>
      <c r="D64" s="55">
        <v>0.20454545454545456</v>
      </c>
      <c r="E64" s="52">
        <v>2961132</v>
      </c>
    </row>
    <row r="65" spans="1:5" x14ac:dyDescent="0.25">
      <c r="A65" s="304" t="s">
        <v>63</v>
      </c>
      <c r="B65" s="53">
        <v>17</v>
      </c>
      <c r="C65" s="89">
        <v>3</v>
      </c>
      <c r="D65" s="55">
        <v>0.17647058823529413</v>
      </c>
      <c r="E65" s="52">
        <v>1082576</v>
      </c>
    </row>
    <row r="66" spans="1:5" x14ac:dyDescent="0.25">
      <c r="A66" s="304" t="s">
        <v>576</v>
      </c>
      <c r="B66" s="53">
        <v>1</v>
      </c>
      <c r="C66" s="89">
        <v>1</v>
      </c>
      <c r="D66" s="55">
        <v>1</v>
      </c>
      <c r="E66" s="52">
        <v>327192</v>
      </c>
    </row>
    <row r="67" spans="1:5" x14ac:dyDescent="0.25">
      <c r="A67" s="304" t="s">
        <v>259</v>
      </c>
      <c r="B67" s="53">
        <v>36</v>
      </c>
      <c r="C67" s="89">
        <v>12</v>
      </c>
      <c r="D67" s="55">
        <v>0.33333333333333331</v>
      </c>
      <c r="E67" s="52">
        <v>4025112</v>
      </c>
    </row>
    <row r="68" spans="1:5" x14ac:dyDescent="0.25">
      <c r="A68" s="304" t="s">
        <v>106</v>
      </c>
      <c r="B68" s="53">
        <v>12</v>
      </c>
      <c r="C68" s="89">
        <v>4</v>
      </c>
      <c r="D68" s="55">
        <v>0.33333333333333331</v>
      </c>
      <c r="E68" s="52">
        <v>1398768</v>
      </c>
    </row>
    <row r="69" spans="1:5" x14ac:dyDescent="0.25">
      <c r="A69" s="304" t="s">
        <v>260</v>
      </c>
      <c r="B69" s="53">
        <v>62</v>
      </c>
      <c r="C69" s="89">
        <v>11</v>
      </c>
      <c r="D69" s="55">
        <v>0.17741935483870969</v>
      </c>
      <c r="E69" s="52">
        <v>3605200.8</v>
      </c>
    </row>
    <row r="70" spans="1:5" x14ac:dyDescent="0.25">
      <c r="A70" s="304" t="s">
        <v>107</v>
      </c>
      <c r="B70" s="53">
        <v>9</v>
      </c>
      <c r="C70" s="89">
        <v>2</v>
      </c>
      <c r="D70" s="55">
        <v>0.22222222222222221</v>
      </c>
      <c r="E70" s="52">
        <v>654384</v>
      </c>
    </row>
    <row r="71" spans="1:5" x14ac:dyDescent="0.25">
      <c r="A71" s="304" t="s">
        <v>108</v>
      </c>
      <c r="B71" s="53">
        <v>5</v>
      </c>
      <c r="C71" s="89">
        <v>3</v>
      </c>
      <c r="D71" s="55">
        <v>0.6</v>
      </c>
      <c r="E71" s="52">
        <v>981576</v>
      </c>
    </row>
    <row r="72" spans="1:5" x14ac:dyDescent="0.25">
      <c r="A72" s="304" t="s">
        <v>2353</v>
      </c>
      <c r="B72" s="53">
        <v>1</v>
      </c>
      <c r="C72" s="88"/>
      <c r="D72" s="90"/>
      <c r="E72" s="54"/>
    </row>
    <row r="73" spans="1:5" x14ac:dyDescent="0.25">
      <c r="A73" s="304" t="s">
        <v>66</v>
      </c>
      <c r="B73" s="53">
        <v>17</v>
      </c>
      <c r="C73" s="89">
        <v>3</v>
      </c>
      <c r="D73" s="55">
        <v>0.17647058823529413</v>
      </c>
      <c r="E73" s="52">
        <v>937980</v>
      </c>
    </row>
    <row r="74" spans="1:5" x14ac:dyDescent="0.25">
      <c r="A74" s="304" t="s">
        <v>341</v>
      </c>
      <c r="B74" s="53">
        <v>2</v>
      </c>
      <c r="C74" s="89">
        <v>1</v>
      </c>
      <c r="D74" s="55">
        <v>0.5</v>
      </c>
      <c r="E74" s="52">
        <v>261753.60000000001</v>
      </c>
    </row>
    <row r="75" spans="1:5" x14ac:dyDescent="0.25">
      <c r="A75" s="304" t="s">
        <v>392</v>
      </c>
      <c r="B75" s="53">
        <v>1</v>
      </c>
      <c r="C75" s="88"/>
      <c r="D75" s="90"/>
      <c r="E75" s="54"/>
    </row>
    <row r="76" spans="1:5" x14ac:dyDescent="0.25">
      <c r="A76" s="304" t="s">
        <v>514</v>
      </c>
      <c r="B76" s="53">
        <v>2</v>
      </c>
      <c r="C76" s="89">
        <v>1</v>
      </c>
      <c r="D76" s="55">
        <v>0.5</v>
      </c>
      <c r="E76" s="52">
        <v>327192</v>
      </c>
    </row>
    <row r="77" spans="1:5" x14ac:dyDescent="0.25">
      <c r="A77" s="304" t="s">
        <v>446</v>
      </c>
      <c r="B77" s="53">
        <v>8</v>
      </c>
      <c r="C77" s="89">
        <v>2</v>
      </c>
      <c r="D77" s="55">
        <v>0.25</v>
      </c>
      <c r="E77" s="52">
        <v>744384</v>
      </c>
    </row>
    <row r="78" spans="1:5" x14ac:dyDescent="0.25">
      <c r="A78" s="304" t="s">
        <v>5634</v>
      </c>
      <c r="B78" s="53">
        <v>1</v>
      </c>
      <c r="C78" s="88"/>
      <c r="D78" s="90"/>
      <c r="E78" s="54"/>
    </row>
    <row r="79" spans="1:5" ht="15.75" thickBot="1" x14ac:dyDescent="0.3">
      <c r="A79" s="36" t="s">
        <v>40</v>
      </c>
      <c r="B79" s="70">
        <v>474</v>
      </c>
      <c r="C79" s="71">
        <v>115</v>
      </c>
      <c r="D79" s="67">
        <v>0.24261603375527427</v>
      </c>
      <c r="E79" s="72">
        <v>37723386.399999999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workbookViewId="0">
      <selection activeCell="A2" sqref="A2"/>
    </sheetView>
  </sheetViews>
  <sheetFormatPr defaultColWidth="9.140625" defaultRowHeight="15" x14ac:dyDescent="0.25"/>
  <cols>
    <col min="1" max="1" width="57.42578125" style="217" customWidth="1"/>
    <col min="2" max="3" width="13.42578125" style="217" customWidth="1"/>
    <col min="4" max="4" width="11" style="217" customWidth="1"/>
    <col min="5" max="16384" width="9.140625" style="217"/>
  </cols>
  <sheetData>
    <row r="1" spans="1:6" ht="15.75" thickBot="1" x14ac:dyDescent="0.3">
      <c r="A1" s="73" t="s">
        <v>5613</v>
      </c>
      <c r="B1" s="218"/>
    </row>
    <row r="2" spans="1:6" x14ac:dyDescent="0.25">
      <c r="A2" s="68" t="s">
        <v>39</v>
      </c>
      <c r="B2" s="62" t="s">
        <v>34</v>
      </c>
      <c r="C2" s="63" t="s">
        <v>35</v>
      </c>
    </row>
    <row r="3" spans="1:6" ht="15.75" thickBot="1" x14ac:dyDescent="0.3">
      <c r="A3" s="328" t="s">
        <v>5609</v>
      </c>
      <c r="B3" s="330">
        <v>42</v>
      </c>
      <c r="C3" s="332">
        <v>5699999.9999999991</v>
      </c>
    </row>
    <row r="4" spans="1:6" x14ac:dyDescent="0.25">
      <c r="E4" s="93"/>
      <c r="F4" s="93"/>
    </row>
    <row r="5" spans="1:6" x14ac:dyDescent="0.25">
      <c r="E5" s="93"/>
      <c r="F5" s="93"/>
    </row>
    <row r="6" spans="1:6" ht="15.75" thickBot="1" x14ac:dyDescent="0.3">
      <c r="A6" s="73" t="s">
        <v>5614</v>
      </c>
      <c r="B6" s="218"/>
      <c r="E6" s="93"/>
      <c r="F6" s="93"/>
    </row>
    <row r="7" spans="1:6" x14ac:dyDescent="0.25">
      <c r="A7" s="68" t="s">
        <v>17</v>
      </c>
      <c r="B7" s="62" t="s">
        <v>34</v>
      </c>
      <c r="C7" s="63" t="s">
        <v>35</v>
      </c>
      <c r="E7" s="93"/>
      <c r="F7" s="93"/>
    </row>
    <row r="8" spans="1:6" x14ac:dyDescent="0.25">
      <c r="A8" s="51" t="s">
        <v>124</v>
      </c>
      <c r="B8" s="56">
        <v>1</v>
      </c>
      <c r="C8" s="57">
        <v>95773.64</v>
      </c>
      <c r="E8" s="93"/>
      <c r="F8" s="93"/>
    </row>
    <row r="9" spans="1:6" x14ac:dyDescent="0.25">
      <c r="A9" s="51" t="s">
        <v>15</v>
      </c>
      <c r="B9" s="56">
        <v>11</v>
      </c>
      <c r="C9" s="57">
        <v>1652875.2999999998</v>
      </c>
      <c r="E9" s="93"/>
      <c r="F9" s="93"/>
    </row>
    <row r="10" spans="1:6" x14ac:dyDescent="0.25">
      <c r="A10" s="27" t="s">
        <v>122</v>
      </c>
      <c r="B10" s="89">
        <v>1</v>
      </c>
      <c r="C10" s="52">
        <v>67841.08</v>
      </c>
      <c r="E10" s="93"/>
      <c r="F10" s="93"/>
    </row>
    <row r="11" spans="1:6" x14ac:dyDescent="0.25">
      <c r="A11" s="27" t="s">
        <v>16</v>
      </c>
      <c r="B11" s="89">
        <v>6</v>
      </c>
      <c r="C11" s="52">
        <v>826318.81</v>
      </c>
    </row>
    <row r="12" spans="1:6" x14ac:dyDescent="0.25">
      <c r="A12" s="27" t="s">
        <v>18</v>
      </c>
      <c r="B12" s="89">
        <v>4</v>
      </c>
      <c r="C12" s="52">
        <v>368125.55000000005</v>
      </c>
    </row>
    <row r="13" spans="1:6" x14ac:dyDescent="0.25">
      <c r="A13" s="27" t="s">
        <v>19</v>
      </c>
      <c r="B13" s="89">
        <v>1</v>
      </c>
      <c r="C13" s="52">
        <v>28082.720000000001</v>
      </c>
    </row>
    <row r="14" spans="1:6" x14ac:dyDescent="0.25">
      <c r="A14" s="27" t="s">
        <v>14</v>
      </c>
      <c r="B14" s="89">
        <v>14</v>
      </c>
      <c r="C14" s="52">
        <v>2377819.46</v>
      </c>
    </row>
    <row r="15" spans="1:6" x14ac:dyDescent="0.25">
      <c r="A15" s="27" t="s">
        <v>20</v>
      </c>
      <c r="B15" s="89">
        <v>4</v>
      </c>
      <c r="C15" s="52">
        <v>283163.44</v>
      </c>
    </row>
    <row r="16" spans="1:6" ht="15.75" thickBot="1" x14ac:dyDescent="0.3">
      <c r="A16" s="58" t="s">
        <v>11</v>
      </c>
      <c r="B16" s="71">
        <v>42</v>
      </c>
      <c r="C16" s="72">
        <v>5699999.9999999991</v>
      </c>
    </row>
    <row r="19" spans="1:3" ht="15.75" thickBot="1" x14ac:dyDescent="0.3">
      <c r="A19" s="73" t="s">
        <v>5615</v>
      </c>
      <c r="B19" s="218"/>
    </row>
    <row r="20" spans="1:3" x14ac:dyDescent="0.25">
      <c r="A20" s="64" t="s">
        <v>21</v>
      </c>
      <c r="B20" s="62" t="s">
        <v>34</v>
      </c>
      <c r="C20" s="63" t="s">
        <v>35</v>
      </c>
    </row>
    <row r="21" spans="1:3" x14ac:dyDescent="0.25">
      <c r="A21" s="50" t="s">
        <v>2345</v>
      </c>
      <c r="B21" s="56">
        <v>1</v>
      </c>
      <c r="C21" s="57">
        <v>6218.23</v>
      </c>
    </row>
    <row r="22" spans="1:3" x14ac:dyDescent="0.25">
      <c r="A22" s="50" t="s">
        <v>388</v>
      </c>
      <c r="B22" s="56">
        <v>1</v>
      </c>
      <c r="C22" s="57">
        <v>95773.64</v>
      </c>
    </row>
    <row r="23" spans="1:3" x14ac:dyDescent="0.25">
      <c r="A23" s="28" t="s">
        <v>2434</v>
      </c>
      <c r="B23" s="89">
        <v>1</v>
      </c>
      <c r="C23" s="52">
        <v>75863.64</v>
      </c>
    </row>
    <row r="24" spans="1:3" x14ac:dyDescent="0.25">
      <c r="A24" s="28" t="s">
        <v>432</v>
      </c>
      <c r="B24" s="89">
        <v>1</v>
      </c>
      <c r="C24" s="52">
        <v>20180.03</v>
      </c>
    </row>
    <row r="25" spans="1:3" x14ac:dyDescent="0.25">
      <c r="A25" s="28" t="s">
        <v>489</v>
      </c>
      <c r="B25" s="89">
        <v>1</v>
      </c>
      <c r="C25" s="52">
        <v>49813</v>
      </c>
    </row>
    <row r="26" spans="1:3" x14ac:dyDescent="0.25">
      <c r="A26" s="28" t="s">
        <v>2346</v>
      </c>
      <c r="B26" s="89">
        <v>1</v>
      </c>
      <c r="C26" s="52">
        <v>25286.82</v>
      </c>
    </row>
    <row r="27" spans="1:3" x14ac:dyDescent="0.25">
      <c r="A27" s="28" t="s">
        <v>607</v>
      </c>
      <c r="B27" s="89">
        <v>1</v>
      </c>
      <c r="C27" s="52">
        <v>14050.85</v>
      </c>
    </row>
    <row r="28" spans="1:3" x14ac:dyDescent="0.25">
      <c r="A28" s="28" t="s">
        <v>389</v>
      </c>
      <c r="B28" s="89">
        <v>1</v>
      </c>
      <c r="C28" s="52">
        <v>11703.97</v>
      </c>
    </row>
    <row r="29" spans="1:3" x14ac:dyDescent="0.25">
      <c r="A29" s="28" t="s">
        <v>390</v>
      </c>
      <c r="B29" s="89">
        <v>1</v>
      </c>
      <c r="C29" s="52">
        <v>41727.129999999997</v>
      </c>
    </row>
    <row r="30" spans="1:3" x14ac:dyDescent="0.25">
      <c r="A30" s="28" t="s">
        <v>250</v>
      </c>
      <c r="B30" s="89">
        <v>1</v>
      </c>
      <c r="C30" s="52">
        <v>36825.089999999997</v>
      </c>
    </row>
    <row r="31" spans="1:3" x14ac:dyDescent="0.25">
      <c r="A31" s="28" t="s">
        <v>499</v>
      </c>
      <c r="B31" s="89">
        <v>1</v>
      </c>
      <c r="C31" s="52">
        <v>11079.45</v>
      </c>
    </row>
    <row r="32" spans="1:3" x14ac:dyDescent="0.25">
      <c r="A32" s="28" t="s">
        <v>251</v>
      </c>
      <c r="B32" s="89">
        <v>1</v>
      </c>
      <c r="C32" s="52">
        <v>62620.4</v>
      </c>
    </row>
    <row r="33" spans="1:3" x14ac:dyDescent="0.25">
      <c r="A33" s="28" t="s">
        <v>437</v>
      </c>
      <c r="B33" s="89">
        <v>1</v>
      </c>
      <c r="C33" s="52">
        <v>101253.73</v>
      </c>
    </row>
    <row r="34" spans="1:3" x14ac:dyDescent="0.25">
      <c r="A34" s="28" t="s">
        <v>252</v>
      </c>
      <c r="B34" s="89">
        <v>1</v>
      </c>
      <c r="C34" s="52">
        <v>57318.23</v>
      </c>
    </row>
    <row r="35" spans="1:3" x14ac:dyDescent="0.25">
      <c r="A35" s="28" t="s">
        <v>103</v>
      </c>
      <c r="B35" s="89">
        <v>1</v>
      </c>
      <c r="C35" s="52">
        <v>24137.439999999999</v>
      </c>
    </row>
    <row r="36" spans="1:3" x14ac:dyDescent="0.25">
      <c r="A36" s="28" t="s">
        <v>253</v>
      </c>
      <c r="B36" s="89">
        <v>1</v>
      </c>
      <c r="C36" s="52">
        <v>86160.04</v>
      </c>
    </row>
    <row r="37" spans="1:3" x14ac:dyDescent="0.25">
      <c r="A37" s="28" t="s">
        <v>353</v>
      </c>
      <c r="B37" s="89">
        <v>1</v>
      </c>
      <c r="C37" s="52">
        <v>94447.679999999993</v>
      </c>
    </row>
    <row r="38" spans="1:3" x14ac:dyDescent="0.25">
      <c r="A38" s="28" t="s">
        <v>254</v>
      </c>
      <c r="B38" s="89">
        <v>1</v>
      </c>
      <c r="C38" s="52">
        <v>67841.08</v>
      </c>
    </row>
    <row r="39" spans="1:3" x14ac:dyDescent="0.25">
      <c r="A39" s="28" t="s">
        <v>255</v>
      </c>
      <c r="B39" s="89">
        <v>1</v>
      </c>
      <c r="C39" s="52">
        <v>706787.17</v>
      </c>
    </row>
    <row r="40" spans="1:3" x14ac:dyDescent="0.25">
      <c r="A40" s="28" t="s">
        <v>256</v>
      </c>
      <c r="B40" s="89">
        <v>1</v>
      </c>
      <c r="C40" s="52">
        <v>215611.19</v>
      </c>
    </row>
    <row r="41" spans="1:3" x14ac:dyDescent="0.25">
      <c r="A41" s="28" t="s">
        <v>2351</v>
      </c>
      <c r="B41" s="89">
        <v>1</v>
      </c>
      <c r="C41" s="52">
        <v>8469.06</v>
      </c>
    </row>
    <row r="42" spans="1:3" x14ac:dyDescent="0.25">
      <c r="A42" s="28" t="s">
        <v>257</v>
      </c>
      <c r="B42" s="89">
        <v>1</v>
      </c>
      <c r="C42" s="52">
        <v>40353.15</v>
      </c>
    </row>
    <row r="43" spans="1:3" x14ac:dyDescent="0.25">
      <c r="A43" s="28" t="s">
        <v>105</v>
      </c>
      <c r="B43" s="89">
        <v>1</v>
      </c>
      <c r="C43" s="52">
        <v>31163.13</v>
      </c>
    </row>
    <row r="44" spans="1:3" x14ac:dyDescent="0.25">
      <c r="A44" s="28" t="s">
        <v>2452</v>
      </c>
      <c r="B44" s="89">
        <v>1</v>
      </c>
      <c r="C44" s="52">
        <v>21410.76</v>
      </c>
    </row>
    <row r="45" spans="1:3" x14ac:dyDescent="0.25">
      <c r="A45" s="28" t="s">
        <v>2443</v>
      </c>
      <c r="B45" s="89">
        <v>1</v>
      </c>
      <c r="C45" s="52">
        <v>36141.01</v>
      </c>
    </row>
    <row r="46" spans="1:3" x14ac:dyDescent="0.25">
      <c r="A46" s="28" t="s">
        <v>345</v>
      </c>
      <c r="B46" s="89">
        <v>1</v>
      </c>
      <c r="C46" s="52">
        <v>15230.79</v>
      </c>
    </row>
    <row r="47" spans="1:3" x14ac:dyDescent="0.25">
      <c r="A47" s="28" t="s">
        <v>2423</v>
      </c>
      <c r="B47" s="89">
        <v>1</v>
      </c>
      <c r="C47" s="52">
        <v>182121.14</v>
      </c>
    </row>
    <row r="48" spans="1:3" x14ac:dyDescent="0.25">
      <c r="A48" s="28" t="s">
        <v>2427</v>
      </c>
      <c r="B48" s="89">
        <v>1</v>
      </c>
      <c r="C48" s="52">
        <v>103018.58</v>
      </c>
    </row>
    <row r="49" spans="1:3" x14ac:dyDescent="0.25">
      <c r="A49" s="28" t="s">
        <v>2461</v>
      </c>
      <c r="B49" s="89">
        <v>1</v>
      </c>
      <c r="C49" s="52">
        <v>8128</v>
      </c>
    </row>
    <row r="50" spans="1:3" x14ac:dyDescent="0.25">
      <c r="A50" s="28" t="s">
        <v>2421</v>
      </c>
      <c r="B50" s="89">
        <v>1</v>
      </c>
      <c r="C50" s="52">
        <v>184485.22</v>
      </c>
    </row>
    <row r="51" spans="1:3" x14ac:dyDescent="0.25">
      <c r="A51" s="28" t="s">
        <v>2425</v>
      </c>
      <c r="B51" s="89">
        <v>1</v>
      </c>
      <c r="C51" s="52">
        <v>156403.76</v>
      </c>
    </row>
    <row r="52" spans="1:3" x14ac:dyDescent="0.25">
      <c r="A52" s="28" t="s">
        <v>2415</v>
      </c>
      <c r="B52" s="89">
        <v>1</v>
      </c>
      <c r="C52" s="52">
        <v>502208.82</v>
      </c>
    </row>
    <row r="53" spans="1:3" x14ac:dyDescent="0.25">
      <c r="A53" s="28" t="s">
        <v>2417</v>
      </c>
      <c r="B53" s="89">
        <v>1</v>
      </c>
      <c r="C53" s="52">
        <v>261707.59</v>
      </c>
    </row>
    <row r="54" spans="1:3" x14ac:dyDescent="0.25">
      <c r="A54" s="28" t="s">
        <v>59</v>
      </c>
      <c r="B54" s="89">
        <v>1</v>
      </c>
      <c r="C54" s="52">
        <v>724272.29</v>
      </c>
    </row>
    <row r="55" spans="1:3" x14ac:dyDescent="0.25">
      <c r="A55" s="28" t="s">
        <v>72</v>
      </c>
      <c r="B55" s="89">
        <v>1</v>
      </c>
      <c r="C55" s="52">
        <v>623404.74</v>
      </c>
    </row>
    <row r="56" spans="1:3" x14ac:dyDescent="0.25">
      <c r="A56" s="28" t="s">
        <v>106</v>
      </c>
      <c r="B56" s="89">
        <v>1</v>
      </c>
      <c r="C56" s="52">
        <v>99609.17</v>
      </c>
    </row>
    <row r="57" spans="1:3" x14ac:dyDescent="0.25">
      <c r="A57" s="28" t="s">
        <v>260</v>
      </c>
      <c r="B57" s="89">
        <v>1</v>
      </c>
      <c r="C57" s="52">
        <v>586467.44999999995</v>
      </c>
    </row>
    <row r="58" spans="1:3" x14ac:dyDescent="0.25">
      <c r="A58" s="28" t="s">
        <v>107</v>
      </c>
      <c r="B58" s="89">
        <v>1</v>
      </c>
      <c r="C58" s="52">
        <v>28082.720000000001</v>
      </c>
    </row>
    <row r="59" spans="1:3" x14ac:dyDescent="0.25">
      <c r="A59" s="28" t="s">
        <v>108</v>
      </c>
      <c r="B59" s="89">
        <v>1</v>
      </c>
      <c r="C59" s="52">
        <v>15839.35</v>
      </c>
    </row>
    <row r="60" spans="1:3" x14ac:dyDescent="0.25">
      <c r="A60" s="28" t="s">
        <v>66</v>
      </c>
      <c r="B60" s="89">
        <v>1</v>
      </c>
      <c r="C60" s="52">
        <v>221887.8</v>
      </c>
    </row>
    <row r="61" spans="1:3" x14ac:dyDescent="0.25">
      <c r="A61" s="28" t="s">
        <v>392</v>
      </c>
      <c r="B61" s="89">
        <v>1</v>
      </c>
      <c r="C61" s="52">
        <v>22637.71</v>
      </c>
    </row>
    <row r="62" spans="1:3" x14ac:dyDescent="0.25">
      <c r="A62" s="28" t="s">
        <v>2450</v>
      </c>
      <c r="B62" s="89">
        <v>1</v>
      </c>
      <c r="C62" s="52">
        <v>22258.95</v>
      </c>
    </row>
    <row r="63" spans="1:3" ht="15.75" thickBot="1" x14ac:dyDescent="0.3">
      <c r="A63" s="36" t="s">
        <v>11</v>
      </c>
      <c r="B63" s="71">
        <v>42</v>
      </c>
      <c r="C63" s="72">
        <v>5699999.9999999991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election activeCell="A2" sqref="A2"/>
    </sheetView>
  </sheetViews>
  <sheetFormatPr defaultRowHeight="15" x14ac:dyDescent="0.25"/>
  <cols>
    <col min="1" max="1" width="57.42578125" style="217" customWidth="1"/>
    <col min="2" max="3" width="13.42578125" style="217" customWidth="1"/>
  </cols>
  <sheetData>
    <row r="1" spans="1:3" ht="15.75" thickBot="1" x14ac:dyDescent="0.3">
      <c r="A1" s="73" t="s">
        <v>5616</v>
      </c>
      <c r="B1" s="218"/>
    </row>
    <row r="2" spans="1:3" x14ac:dyDescent="0.25">
      <c r="A2" s="68" t="s">
        <v>39</v>
      </c>
      <c r="B2" s="62" t="s">
        <v>34</v>
      </c>
      <c r="C2" s="63" t="s">
        <v>35</v>
      </c>
    </row>
    <row r="3" spans="1:3" ht="30.75" thickBot="1" x14ac:dyDescent="0.3">
      <c r="A3" s="323" t="s">
        <v>2463</v>
      </c>
      <c r="B3" s="325">
        <v>23</v>
      </c>
      <c r="C3" s="327">
        <v>32411514.580000002</v>
      </c>
    </row>
    <row r="6" spans="1:3" ht="15.75" thickBot="1" x14ac:dyDescent="0.3">
      <c r="A6" s="73" t="s">
        <v>5617</v>
      </c>
      <c r="B6" s="218"/>
    </row>
    <row r="7" spans="1:3" x14ac:dyDescent="0.25">
      <c r="A7" s="68" t="s">
        <v>17</v>
      </c>
      <c r="B7" s="62" t="s">
        <v>34</v>
      </c>
      <c r="C7" s="63" t="s">
        <v>35</v>
      </c>
    </row>
    <row r="8" spans="1:3" x14ac:dyDescent="0.25">
      <c r="A8" s="51" t="s">
        <v>15</v>
      </c>
      <c r="B8" s="56">
        <v>9</v>
      </c>
      <c r="C8" s="57">
        <v>4122400.1000000006</v>
      </c>
    </row>
    <row r="9" spans="1:3" x14ac:dyDescent="0.25">
      <c r="A9" s="51" t="s">
        <v>16</v>
      </c>
      <c r="B9" s="56">
        <v>2</v>
      </c>
      <c r="C9" s="57">
        <v>5256399.0199999996</v>
      </c>
    </row>
    <row r="10" spans="1:3" x14ac:dyDescent="0.25">
      <c r="A10" s="27" t="s">
        <v>18</v>
      </c>
      <c r="B10" s="89">
        <v>1</v>
      </c>
      <c r="C10" s="52">
        <v>614928.24</v>
      </c>
    </row>
    <row r="11" spans="1:3" x14ac:dyDescent="0.25">
      <c r="A11" s="27" t="s">
        <v>14</v>
      </c>
      <c r="B11" s="89">
        <v>11</v>
      </c>
      <c r="C11" s="52">
        <v>22417787.219999999</v>
      </c>
    </row>
    <row r="12" spans="1:3" ht="15.75" thickBot="1" x14ac:dyDescent="0.3">
      <c r="A12" s="58" t="s">
        <v>11</v>
      </c>
      <c r="B12" s="71">
        <v>23</v>
      </c>
      <c r="C12" s="72">
        <v>32411514.579999998</v>
      </c>
    </row>
    <row r="15" spans="1:3" ht="15.75" thickBot="1" x14ac:dyDescent="0.3">
      <c r="A15" s="73" t="s">
        <v>5618</v>
      </c>
      <c r="B15" s="218"/>
    </row>
    <row r="16" spans="1:3" x14ac:dyDescent="0.25">
      <c r="A16" s="64" t="s">
        <v>21</v>
      </c>
      <c r="B16" s="62" t="s">
        <v>34</v>
      </c>
      <c r="C16" s="63" t="s">
        <v>35</v>
      </c>
    </row>
    <row r="17" spans="1:3" x14ac:dyDescent="0.25">
      <c r="A17" s="50" t="s">
        <v>2345</v>
      </c>
      <c r="B17" s="56">
        <v>1</v>
      </c>
      <c r="C17" s="57">
        <v>178590.87</v>
      </c>
    </row>
    <row r="18" spans="1:3" x14ac:dyDescent="0.25">
      <c r="A18" s="50" t="s">
        <v>2434</v>
      </c>
      <c r="B18" s="56">
        <v>1</v>
      </c>
      <c r="C18" s="57">
        <v>2105737.46</v>
      </c>
    </row>
    <row r="19" spans="1:3" x14ac:dyDescent="0.25">
      <c r="A19" s="28" t="s">
        <v>489</v>
      </c>
      <c r="B19" s="89">
        <v>1</v>
      </c>
      <c r="C19" s="52">
        <v>1430655.11</v>
      </c>
    </row>
    <row r="20" spans="1:3" x14ac:dyDescent="0.25">
      <c r="A20" s="28" t="s">
        <v>534</v>
      </c>
      <c r="B20" s="89">
        <v>1</v>
      </c>
      <c r="C20" s="52">
        <v>99675.63</v>
      </c>
    </row>
    <row r="21" spans="1:3" x14ac:dyDescent="0.25">
      <c r="A21" s="28" t="s">
        <v>2346</v>
      </c>
      <c r="B21" s="89">
        <v>1</v>
      </c>
      <c r="C21" s="52">
        <v>627523.03</v>
      </c>
    </row>
    <row r="22" spans="1:3" x14ac:dyDescent="0.25">
      <c r="A22" s="28" t="s">
        <v>607</v>
      </c>
      <c r="B22" s="89">
        <v>1</v>
      </c>
      <c r="C22" s="52">
        <v>403547.71</v>
      </c>
    </row>
    <row r="23" spans="1:3" x14ac:dyDescent="0.25">
      <c r="A23" s="28" t="s">
        <v>389</v>
      </c>
      <c r="B23" s="89">
        <v>1</v>
      </c>
      <c r="C23" s="52">
        <v>335294.21000000002</v>
      </c>
    </row>
    <row r="24" spans="1:3" x14ac:dyDescent="0.25">
      <c r="A24" s="28" t="s">
        <v>2476</v>
      </c>
      <c r="B24" s="89">
        <v>1</v>
      </c>
      <c r="C24" s="52">
        <v>16359.75</v>
      </c>
    </row>
    <row r="25" spans="1:3" x14ac:dyDescent="0.25">
      <c r="A25" s="28" t="s">
        <v>437</v>
      </c>
      <c r="B25" s="89">
        <v>1</v>
      </c>
      <c r="C25" s="52">
        <v>2908059.56</v>
      </c>
    </row>
    <row r="26" spans="1:3" x14ac:dyDescent="0.25">
      <c r="A26" s="28" t="s">
        <v>2478</v>
      </c>
      <c r="B26" s="89">
        <v>1</v>
      </c>
      <c r="C26" s="52">
        <v>4132.5200000000004</v>
      </c>
    </row>
    <row r="27" spans="1:3" x14ac:dyDescent="0.25">
      <c r="A27" s="28" t="s">
        <v>2349</v>
      </c>
      <c r="B27" s="89">
        <v>1</v>
      </c>
      <c r="C27" s="52">
        <v>75199.55</v>
      </c>
    </row>
    <row r="28" spans="1:3" x14ac:dyDescent="0.25">
      <c r="A28" s="28" t="s">
        <v>256</v>
      </c>
      <c r="B28" s="89">
        <v>1</v>
      </c>
      <c r="C28" s="52">
        <v>6181316.2000000002</v>
      </c>
    </row>
    <row r="29" spans="1:3" x14ac:dyDescent="0.25">
      <c r="A29" s="28" t="s">
        <v>349</v>
      </c>
      <c r="B29" s="89">
        <v>1</v>
      </c>
      <c r="C29" s="52">
        <v>81435.710000000006</v>
      </c>
    </row>
    <row r="30" spans="1:3" x14ac:dyDescent="0.25">
      <c r="A30" s="28" t="s">
        <v>566</v>
      </c>
      <c r="B30" s="89">
        <v>1</v>
      </c>
      <c r="C30" s="52">
        <v>25785.56</v>
      </c>
    </row>
    <row r="31" spans="1:3" x14ac:dyDescent="0.25">
      <c r="A31" s="28" t="s">
        <v>2452</v>
      </c>
      <c r="B31" s="89">
        <v>1</v>
      </c>
      <c r="C31" s="52">
        <v>614928.24</v>
      </c>
    </row>
    <row r="32" spans="1:3" x14ac:dyDescent="0.25">
      <c r="A32" s="28" t="s">
        <v>2443</v>
      </c>
      <c r="B32" s="89">
        <v>1</v>
      </c>
      <c r="C32" s="52">
        <v>1037988.61</v>
      </c>
    </row>
    <row r="33" spans="1:3" x14ac:dyDescent="0.25">
      <c r="A33" s="28" t="s">
        <v>2468</v>
      </c>
      <c r="B33" s="89">
        <v>1</v>
      </c>
      <c r="C33" s="52">
        <v>118200.08</v>
      </c>
    </row>
    <row r="34" spans="1:3" x14ac:dyDescent="0.25">
      <c r="A34" s="28" t="s">
        <v>2423</v>
      </c>
      <c r="B34" s="89">
        <v>1</v>
      </c>
      <c r="C34" s="52">
        <v>5230613.46</v>
      </c>
    </row>
    <row r="35" spans="1:3" x14ac:dyDescent="0.25">
      <c r="A35" s="28" t="s">
        <v>2427</v>
      </c>
      <c r="B35" s="89">
        <v>1</v>
      </c>
      <c r="C35" s="52">
        <v>2943302.74</v>
      </c>
    </row>
    <row r="36" spans="1:3" x14ac:dyDescent="0.25">
      <c r="A36" s="28" t="s">
        <v>2461</v>
      </c>
      <c r="B36" s="89">
        <v>1</v>
      </c>
      <c r="C36" s="52">
        <v>157471.67000000001</v>
      </c>
    </row>
    <row r="37" spans="1:3" x14ac:dyDescent="0.25">
      <c r="A37" s="28" t="s">
        <v>324</v>
      </c>
      <c r="B37" s="89">
        <v>1</v>
      </c>
      <c r="C37" s="52">
        <v>280371.11</v>
      </c>
    </row>
    <row r="38" spans="1:3" x14ac:dyDescent="0.25">
      <c r="A38" s="28" t="s">
        <v>2417</v>
      </c>
      <c r="B38" s="89">
        <v>1</v>
      </c>
      <c r="C38" s="52">
        <v>7516377.7000000002</v>
      </c>
    </row>
    <row r="39" spans="1:3" x14ac:dyDescent="0.25">
      <c r="A39" s="28" t="s">
        <v>2473</v>
      </c>
      <c r="B39" s="89">
        <v>1</v>
      </c>
      <c r="C39" s="52">
        <v>38948.1</v>
      </c>
    </row>
    <row r="40" spans="1:3" ht="15.75" thickBot="1" x14ac:dyDescent="0.3">
      <c r="A40" s="36" t="s">
        <v>11</v>
      </c>
      <c r="B40" s="71">
        <v>23</v>
      </c>
      <c r="C40" s="72">
        <v>32411514.580000002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A2" sqref="A2"/>
    </sheetView>
  </sheetViews>
  <sheetFormatPr defaultRowHeight="15" x14ac:dyDescent="0.25"/>
  <cols>
    <col min="1" max="1" width="34.28515625" style="217" customWidth="1"/>
    <col min="2" max="5" width="13.42578125" style="217" customWidth="1"/>
  </cols>
  <sheetData>
    <row r="1" spans="1:5" ht="15.75" thickBot="1" x14ac:dyDescent="0.3">
      <c r="A1" s="73" t="s">
        <v>5619</v>
      </c>
      <c r="B1" s="218"/>
      <c r="C1" s="218"/>
    </row>
    <row r="2" spans="1:5" ht="15.75" thickBot="1" x14ac:dyDescent="0.3">
      <c r="A2" s="294" t="s">
        <v>39</v>
      </c>
      <c r="B2" s="295" t="s">
        <v>33</v>
      </c>
      <c r="C2" s="296" t="s">
        <v>34</v>
      </c>
      <c r="D2" s="296" t="s">
        <v>3</v>
      </c>
      <c r="E2" s="297" t="s">
        <v>35</v>
      </c>
    </row>
    <row r="3" spans="1:5" ht="15.75" thickBot="1" x14ac:dyDescent="0.3">
      <c r="A3" s="298" t="s">
        <v>5601</v>
      </c>
      <c r="B3" s="299">
        <v>42</v>
      </c>
      <c r="C3" s="300">
        <v>7</v>
      </c>
      <c r="D3" s="301">
        <v>0.16666666666666666</v>
      </c>
      <c r="E3" s="302">
        <v>3133556.4</v>
      </c>
    </row>
    <row r="6" spans="1:5" ht="15.75" thickBot="1" x14ac:dyDescent="0.3">
      <c r="A6" s="73" t="s">
        <v>5620</v>
      </c>
      <c r="B6" s="218"/>
      <c r="C6" s="218"/>
    </row>
    <row r="7" spans="1:5" x14ac:dyDescent="0.25">
      <c r="A7" s="68" t="s">
        <v>17</v>
      </c>
      <c r="B7" s="65" t="s">
        <v>33</v>
      </c>
      <c r="C7" s="62" t="s">
        <v>34</v>
      </c>
      <c r="D7" s="62" t="s">
        <v>3</v>
      </c>
      <c r="E7" s="63" t="s">
        <v>35</v>
      </c>
    </row>
    <row r="8" spans="1:5" x14ac:dyDescent="0.25">
      <c r="A8" s="51" t="s">
        <v>15</v>
      </c>
      <c r="B8" s="69">
        <v>13</v>
      </c>
      <c r="C8" s="56">
        <v>1</v>
      </c>
      <c r="D8" s="55">
        <v>7.6923076923076927E-2</v>
      </c>
      <c r="E8" s="57">
        <v>496103</v>
      </c>
    </row>
    <row r="9" spans="1:5" x14ac:dyDescent="0.25">
      <c r="A9" s="51" t="s">
        <v>122</v>
      </c>
      <c r="B9" s="69">
        <v>1</v>
      </c>
      <c r="C9" s="56">
        <v>1</v>
      </c>
      <c r="D9" s="55">
        <v>1</v>
      </c>
      <c r="E9" s="57">
        <v>413599.1</v>
      </c>
    </row>
    <row r="10" spans="1:5" x14ac:dyDescent="0.25">
      <c r="A10" s="27" t="s">
        <v>16</v>
      </c>
      <c r="B10" s="53">
        <v>5</v>
      </c>
      <c r="C10" s="89">
        <v>1</v>
      </c>
      <c r="D10" s="55">
        <v>0.2</v>
      </c>
      <c r="E10" s="52">
        <v>415807</v>
      </c>
    </row>
    <row r="11" spans="1:5" x14ac:dyDescent="0.25">
      <c r="A11" s="27" t="s">
        <v>18</v>
      </c>
      <c r="B11" s="53">
        <v>3</v>
      </c>
      <c r="C11" s="89">
        <v>1</v>
      </c>
      <c r="D11" s="55">
        <v>0.33333333333333331</v>
      </c>
      <c r="E11" s="52">
        <v>499805</v>
      </c>
    </row>
    <row r="12" spans="1:5" x14ac:dyDescent="0.25">
      <c r="A12" s="27" t="s">
        <v>19</v>
      </c>
      <c r="B12" s="53">
        <v>2</v>
      </c>
      <c r="C12" s="88"/>
      <c r="D12" s="90"/>
      <c r="E12" s="54"/>
    </row>
    <row r="13" spans="1:5" s="217" customFormat="1" x14ac:dyDescent="0.25">
      <c r="A13" s="27" t="s">
        <v>14</v>
      </c>
      <c r="B13" s="53">
        <v>12</v>
      </c>
      <c r="C13" s="89">
        <v>2</v>
      </c>
      <c r="D13" s="55">
        <v>0.16666666666666666</v>
      </c>
      <c r="E13" s="52">
        <v>994335.4</v>
      </c>
    </row>
    <row r="14" spans="1:5" x14ac:dyDescent="0.25">
      <c r="A14" s="27" t="s">
        <v>20</v>
      </c>
      <c r="B14" s="53">
        <v>6</v>
      </c>
      <c r="C14" s="89">
        <v>1</v>
      </c>
      <c r="D14" s="55">
        <v>0.16666666666666666</v>
      </c>
      <c r="E14" s="52">
        <v>313906.90000000002</v>
      </c>
    </row>
    <row r="15" spans="1:5" ht="15.75" thickBot="1" x14ac:dyDescent="0.3">
      <c r="A15" s="58" t="s">
        <v>40</v>
      </c>
      <c r="B15" s="70">
        <v>42</v>
      </c>
      <c r="C15" s="71">
        <v>7</v>
      </c>
      <c r="D15" s="67">
        <v>0.16666666666666666</v>
      </c>
      <c r="E15" s="72">
        <v>3133556.4</v>
      </c>
    </row>
    <row r="18" spans="1:5" ht="15.75" thickBot="1" x14ac:dyDescent="0.3">
      <c r="A18" s="73" t="s">
        <v>5621</v>
      </c>
      <c r="B18" s="218"/>
      <c r="C18" s="218"/>
    </row>
    <row r="19" spans="1:5" x14ac:dyDescent="0.25">
      <c r="A19" s="64" t="s">
        <v>21</v>
      </c>
      <c r="B19" s="65" t="s">
        <v>33</v>
      </c>
      <c r="C19" s="62" t="s">
        <v>34</v>
      </c>
      <c r="D19" s="62" t="s">
        <v>3</v>
      </c>
      <c r="E19" s="63" t="s">
        <v>35</v>
      </c>
    </row>
    <row r="20" spans="1:5" x14ac:dyDescent="0.25">
      <c r="A20" s="303" t="s">
        <v>489</v>
      </c>
      <c r="B20" s="69">
        <v>1</v>
      </c>
      <c r="C20" s="56">
        <v>1</v>
      </c>
      <c r="D20" s="55">
        <v>1</v>
      </c>
      <c r="E20" s="57">
        <v>495790.4</v>
      </c>
    </row>
    <row r="21" spans="1:5" x14ac:dyDescent="0.25">
      <c r="A21" s="303" t="s">
        <v>390</v>
      </c>
      <c r="B21" s="69">
        <v>5</v>
      </c>
      <c r="C21" s="56">
        <v>1</v>
      </c>
      <c r="D21" s="55">
        <v>0.2</v>
      </c>
      <c r="E21" s="57">
        <v>313906.90000000002</v>
      </c>
    </row>
    <row r="22" spans="1:5" x14ac:dyDescent="0.25">
      <c r="A22" s="304" t="s">
        <v>468</v>
      </c>
      <c r="B22" s="53">
        <v>1</v>
      </c>
      <c r="C22" s="88"/>
      <c r="D22" s="90"/>
      <c r="E22" s="54"/>
    </row>
    <row r="23" spans="1:5" x14ac:dyDescent="0.25">
      <c r="A23" s="304" t="s">
        <v>252</v>
      </c>
      <c r="B23" s="53">
        <v>1</v>
      </c>
      <c r="C23" s="88"/>
      <c r="D23" s="90"/>
      <c r="E23" s="54"/>
    </row>
    <row r="24" spans="1:5" x14ac:dyDescent="0.25">
      <c r="A24" s="304" t="s">
        <v>254</v>
      </c>
      <c r="B24" s="53">
        <v>1</v>
      </c>
      <c r="C24" s="89">
        <v>1</v>
      </c>
      <c r="D24" s="55">
        <v>1</v>
      </c>
      <c r="E24" s="52">
        <v>413599.1</v>
      </c>
    </row>
    <row r="25" spans="1:5" x14ac:dyDescent="0.25">
      <c r="A25" s="304" t="s">
        <v>255</v>
      </c>
      <c r="B25" s="53">
        <v>5</v>
      </c>
      <c r="C25" s="89">
        <v>1</v>
      </c>
      <c r="D25" s="55">
        <v>0.2</v>
      </c>
      <c r="E25" s="52">
        <v>498545</v>
      </c>
    </row>
    <row r="26" spans="1:5" x14ac:dyDescent="0.25">
      <c r="A26" s="304" t="s">
        <v>256</v>
      </c>
      <c r="B26" s="53">
        <v>1</v>
      </c>
      <c r="C26" s="88"/>
      <c r="D26" s="90"/>
      <c r="E26" s="54"/>
    </row>
    <row r="27" spans="1:5" x14ac:dyDescent="0.25">
      <c r="A27" s="304" t="s">
        <v>443</v>
      </c>
      <c r="B27" s="53">
        <v>2</v>
      </c>
      <c r="C27" s="88"/>
      <c r="D27" s="90"/>
      <c r="E27" s="54"/>
    </row>
    <row r="28" spans="1:5" x14ac:dyDescent="0.25">
      <c r="A28" s="304" t="s">
        <v>59</v>
      </c>
      <c r="B28" s="53">
        <v>5</v>
      </c>
      <c r="C28" s="88"/>
      <c r="D28" s="90"/>
      <c r="E28" s="54"/>
    </row>
    <row r="29" spans="1:5" x14ac:dyDescent="0.25">
      <c r="A29" s="304" t="s">
        <v>72</v>
      </c>
      <c r="B29" s="53">
        <v>5</v>
      </c>
      <c r="C29" s="88"/>
      <c r="D29" s="90"/>
      <c r="E29" s="54"/>
    </row>
    <row r="30" spans="1:5" x14ac:dyDescent="0.25">
      <c r="A30" s="304" t="s">
        <v>259</v>
      </c>
      <c r="B30" s="53">
        <v>4</v>
      </c>
      <c r="C30" s="89">
        <v>1</v>
      </c>
      <c r="D30" s="55">
        <v>0.25</v>
      </c>
      <c r="E30" s="52">
        <v>415807</v>
      </c>
    </row>
    <row r="31" spans="1:5" x14ac:dyDescent="0.25">
      <c r="A31" s="304" t="s">
        <v>106</v>
      </c>
      <c r="B31" s="53">
        <v>1</v>
      </c>
      <c r="C31" s="89">
        <v>1</v>
      </c>
      <c r="D31" s="55">
        <v>1</v>
      </c>
      <c r="E31" s="52">
        <v>499805</v>
      </c>
    </row>
    <row r="32" spans="1:5" x14ac:dyDescent="0.25">
      <c r="A32" s="304" t="s">
        <v>260</v>
      </c>
      <c r="B32" s="53">
        <v>6</v>
      </c>
      <c r="C32" s="89">
        <v>1</v>
      </c>
      <c r="D32" s="55">
        <v>0.16666666666666666</v>
      </c>
      <c r="E32" s="52">
        <v>496103</v>
      </c>
    </row>
    <row r="33" spans="1:5" x14ac:dyDescent="0.25">
      <c r="A33" s="304" t="s">
        <v>107</v>
      </c>
      <c r="B33" s="53">
        <v>2</v>
      </c>
      <c r="C33" s="88"/>
      <c r="D33" s="90"/>
      <c r="E33" s="54"/>
    </row>
    <row r="34" spans="1:5" x14ac:dyDescent="0.25">
      <c r="A34" s="304" t="s">
        <v>66</v>
      </c>
      <c r="B34" s="53">
        <v>1</v>
      </c>
      <c r="C34" s="88"/>
      <c r="D34" s="90"/>
      <c r="E34" s="54"/>
    </row>
    <row r="35" spans="1:5" x14ac:dyDescent="0.25">
      <c r="A35" s="304" t="s">
        <v>392</v>
      </c>
      <c r="B35" s="53">
        <v>1</v>
      </c>
      <c r="C35" s="88"/>
      <c r="D35" s="90"/>
      <c r="E35" s="54"/>
    </row>
    <row r="36" spans="1:5" ht="15.75" thickBot="1" x14ac:dyDescent="0.3">
      <c r="A36" s="36" t="s">
        <v>40</v>
      </c>
      <c r="B36" s="70">
        <v>42</v>
      </c>
      <c r="C36" s="71">
        <v>7</v>
      </c>
      <c r="D36" s="67">
        <v>0.16666666666666666</v>
      </c>
      <c r="E36" s="72">
        <v>3133556.4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workbookViewId="0">
      <selection activeCell="A2" sqref="A2"/>
    </sheetView>
  </sheetViews>
  <sheetFormatPr defaultColWidth="9.140625" defaultRowHeight="15" x14ac:dyDescent="0.25"/>
  <cols>
    <col min="1" max="1" width="58.5703125" style="174" customWidth="1"/>
    <col min="2" max="5" width="13.42578125" style="174" customWidth="1"/>
    <col min="6" max="6" width="11" style="174" customWidth="1"/>
    <col min="7" max="16384" width="9.140625" style="174"/>
  </cols>
  <sheetData>
    <row r="1" spans="1:8" ht="15.75" thickBot="1" x14ac:dyDescent="0.3">
      <c r="A1" s="73" t="s">
        <v>285</v>
      </c>
      <c r="B1" s="60"/>
      <c r="C1" s="60"/>
    </row>
    <row r="2" spans="1:8" x14ac:dyDescent="0.25">
      <c r="A2" s="68" t="s">
        <v>39</v>
      </c>
      <c r="B2" s="65" t="s">
        <v>33</v>
      </c>
      <c r="C2" s="62" t="s">
        <v>34</v>
      </c>
      <c r="D2" s="62" t="s">
        <v>3</v>
      </c>
      <c r="E2" s="63" t="s">
        <v>35</v>
      </c>
    </row>
    <row r="3" spans="1:8" x14ac:dyDescent="0.25">
      <c r="A3" s="175" t="s">
        <v>248</v>
      </c>
      <c r="B3" s="29">
        <v>18</v>
      </c>
      <c r="C3" s="30">
        <v>9</v>
      </c>
      <c r="D3" s="34">
        <v>0.5</v>
      </c>
      <c r="E3" s="31">
        <v>9947529.370000001</v>
      </c>
    </row>
    <row r="4" spans="1:8" x14ac:dyDescent="0.25">
      <c r="A4" s="188" t="s">
        <v>249</v>
      </c>
      <c r="B4" s="29">
        <v>24</v>
      </c>
      <c r="C4" s="186">
        <v>14</v>
      </c>
      <c r="D4" s="187">
        <v>0.58333333333333337</v>
      </c>
      <c r="E4" s="31">
        <v>10411544.18</v>
      </c>
    </row>
    <row r="5" spans="1:8" s="217" customFormat="1" x14ac:dyDescent="0.25">
      <c r="A5" s="387" t="s">
        <v>5599</v>
      </c>
      <c r="B5" s="29">
        <v>21</v>
      </c>
      <c r="C5" s="186">
        <v>5</v>
      </c>
      <c r="D5" s="187">
        <v>0.23809523809523808</v>
      </c>
      <c r="E5" s="31">
        <v>3926835.33</v>
      </c>
    </row>
    <row r="6" spans="1:8" ht="15.75" thickBot="1" x14ac:dyDescent="0.3">
      <c r="A6" s="47" t="s">
        <v>43</v>
      </c>
      <c r="B6" s="66">
        <v>63</v>
      </c>
      <c r="C6" s="48">
        <v>28</v>
      </c>
      <c r="D6" s="49">
        <v>0.44444444444444442</v>
      </c>
      <c r="E6" s="26">
        <v>24285908.880000003</v>
      </c>
    </row>
    <row r="7" spans="1:8" s="177" customFormat="1" x14ac:dyDescent="0.25">
      <c r="A7" s="74"/>
      <c r="B7" s="75"/>
      <c r="C7" s="75"/>
      <c r="D7" s="76"/>
      <c r="E7" s="77"/>
    </row>
    <row r="8" spans="1:8" s="177" customFormat="1" x14ac:dyDescent="0.25"/>
    <row r="9" spans="1:8" ht="15.75" thickBot="1" x14ac:dyDescent="0.3">
      <c r="A9" s="73" t="s">
        <v>286</v>
      </c>
      <c r="B9" s="60"/>
      <c r="C9" s="60"/>
    </row>
    <row r="10" spans="1:8" x14ac:dyDescent="0.25">
      <c r="A10" s="68" t="s">
        <v>17</v>
      </c>
      <c r="B10" s="65" t="s">
        <v>33</v>
      </c>
      <c r="C10" s="62" t="s">
        <v>34</v>
      </c>
      <c r="D10" s="62" t="s">
        <v>3</v>
      </c>
      <c r="E10" s="63" t="s">
        <v>35</v>
      </c>
    </row>
    <row r="11" spans="1:8" x14ac:dyDescent="0.25">
      <c r="A11" s="51" t="s">
        <v>124</v>
      </c>
      <c r="B11" s="69">
        <v>1</v>
      </c>
      <c r="C11" s="56">
        <v>1</v>
      </c>
      <c r="D11" s="55">
        <v>1</v>
      </c>
      <c r="E11" s="57">
        <v>1116891.6000000001</v>
      </c>
      <c r="G11" s="93"/>
      <c r="H11" s="93"/>
    </row>
    <row r="12" spans="1:8" x14ac:dyDescent="0.25">
      <c r="A12" s="51" t="s">
        <v>15</v>
      </c>
      <c r="B12" s="69">
        <v>18</v>
      </c>
      <c r="C12" s="56">
        <v>6</v>
      </c>
      <c r="D12" s="55">
        <v>0.33333333333333331</v>
      </c>
      <c r="E12" s="57">
        <v>5697092.0099999998</v>
      </c>
      <c r="G12" s="93"/>
      <c r="H12" s="93"/>
    </row>
    <row r="13" spans="1:8" x14ac:dyDescent="0.25">
      <c r="A13" s="27" t="s">
        <v>122</v>
      </c>
      <c r="B13" s="53">
        <v>3</v>
      </c>
      <c r="C13" s="89">
        <v>2</v>
      </c>
      <c r="D13" s="55">
        <v>0.66666666666666663</v>
      </c>
      <c r="E13" s="52">
        <v>1939953.8</v>
      </c>
      <c r="G13" s="93"/>
      <c r="H13" s="93"/>
    </row>
    <row r="14" spans="1:8" x14ac:dyDescent="0.25">
      <c r="A14" s="27" t="s">
        <v>16</v>
      </c>
      <c r="B14" s="53">
        <v>8</v>
      </c>
      <c r="C14" s="89">
        <v>3</v>
      </c>
      <c r="D14" s="55">
        <v>0.375</v>
      </c>
      <c r="E14" s="52">
        <v>2076694.48</v>
      </c>
      <c r="G14" s="93"/>
      <c r="H14" s="93"/>
    </row>
    <row r="15" spans="1:8" x14ac:dyDescent="0.25">
      <c r="A15" s="27" t="s">
        <v>18</v>
      </c>
      <c r="B15" s="53">
        <v>1</v>
      </c>
      <c r="C15" s="88"/>
      <c r="D15" s="90"/>
      <c r="E15" s="54"/>
      <c r="G15" s="93"/>
      <c r="H15" s="93"/>
    </row>
    <row r="16" spans="1:8" x14ac:dyDescent="0.25">
      <c r="A16" s="27" t="s">
        <v>19</v>
      </c>
      <c r="B16" s="53">
        <v>2</v>
      </c>
      <c r="C16" s="89">
        <v>1</v>
      </c>
      <c r="D16" s="55">
        <v>0.5</v>
      </c>
      <c r="E16" s="52">
        <v>272361.59999999998</v>
      </c>
      <c r="G16" s="93"/>
      <c r="H16" s="93"/>
    </row>
    <row r="17" spans="1:8" x14ac:dyDescent="0.25">
      <c r="A17" s="27" t="s">
        <v>14</v>
      </c>
      <c r="B17" s="53">
        <v>26</v>
      </c>
      <c r="C17" s="89">
        <v>13</v>
      </c>
      <c r="D17" s="189">
        <v>0.5</v>
      </c>
      <c r="E17" s="52">
        <v>11679747.909999998</v>
      </c>
      <c r="G17" s="93"/>
      <c r="H17" s="93"/>
    </row>
    <row r="18" spans="1:8" x14ac:dyDescent="0.25">
      <c r="A18" s="27" t="s">
        <v>20</v>
      </c>
      <c r="B18" s="53">
        <v>4</v>
      </c>
      <c r="C18" s="89">
        <v>2</v>
      </c>
      <c r="D18" s="189">
        <v>0.5</v>
      </c>
      <c r="E18" s="52">
        <v>1503167.48</v>
      </c>
      <c r="G18" s="93"/>
      <c r="H18" s="93"/>
    </row>
    <row r="19" spans="1:8" ht="15.75" thickBot="1" x14ac:dyDescent="0.3">
      <c r="A19" s="58" t="s">
        <v>40</v>
      </c>
      <c r="B19" s="70">
        <v>63</v>
      </c>
      <c r="C19" s="71">
        <v>28</v>
      </c>
      <c r="D19" s="67">
        <v>0.44444444444444442</v>
      </c>
      <c r="E19" s="72">
        <v>24285908.880000003</v>
      </c>
      <c r="G19" s="93"/>
      <c r="H19" s="93"/>
    </row>
    <row r="22" spans="1:8" ht="15.75" thickBot="1" x14ac:dyDescent="0.3">
      <c r="A22" s="73" t="s">
        <v>287</v>
      </c>
      <c r="B22" s="60"/>
      <c r="C22" s="60"/>
    </row>
    <row r="23" spans="1:8" x14ac:dyDescent="0.25">
      <c r="A23" s="64" t="s">
        <v>21</v>
      </c>
      <c r="B23" s="65" t="s">
        <v>33</v>
      </c>
      <c r="C23" s="62" t="s">
        <v>34</v>
      </c>
      <c r="D23" s="62" t="s">
        <v>3</v>
      </c>
      <c r="E23" s="63" t="s">
        <v>35</v>
      </c>
    </row>
    <row r="24" spans="1:8" x14ac:dyDescent="0.25">
      <c r="A24" s="50" t="s">
        <v>2346</v>
      </c>
      <c r="B24" s="69">
        <v>1</v>
      </c>
      <c r="C24" s="155"/>
      <c r="D24" s="90"/>
      <c r="E24" s="156"/>
    </row>
    <row r="25" spans="1:8" x14ac:dyDescent="0.25">
      <c r="A25" s="50" t="s">
        <v>389</v>
      </c>
      <c r="B25" s="69">
        <v>1</v>
      </c>
      <c r="C25" s="155"/>
      <c r="D25" s="90"/>
      <c r="E25" s="156"/>
    </row>
    <row r="26" spans="1:8" x14ac:dyDescent="0.25">
      <c r="A26" s="28" t="s">
        <v>250</v>
      </c>
      <c r="B26" s="53">
        <v>4</v>
      </c>
      <c r="C26" s="89">
        <v>2</v>
      </c>
      <c r="D26" s="55">
        <v>0.5</v>
      </c>
      <c r="E26" s="52">
        <v>2390338.35</v>
      </c>
    </row>
    <row r="27" spans="1:8" x14ac:dyDescent="0.25">
      <c r="A27" s="28" t="s">
        <v>251</v>
      </c>
      <c r="B27" s="53">
        <v>1</v>
      </c>
      <c r="C27" s="88"/>
      <c r="D27" s="90"/>
      <c r="E27" s="54"/>
    </row>
    <row r="28" spans="1:8" x14ac:dyDescent="0.25">
      <c r="A28" s="28" t="s">
        <v>252</v>
      </c>
      <c r="B28" s="53">
        <v>1</v>
      </c>
      <c r="C28" s="89">
        <v>1</v>
      </c>
      <c r="D28" s="55">
        <v>1</v>
      </c>
      <c r="E28" s="52">
        <v>376857.98</v>
      </c>
    </row>
    <row r="29" spans="1:8" x14ac:dyDescent="0.25">
      <c r="A29" s="28" t="s">
        <v>2349</v>
      </c>
      <c r="B29" s="53">
        <v>1</v>
      </c>
      <c r="C29" s="89">
        <v>1</v>
      </c>
      <c r="D29" s="55">
        <v>1</v>
      </c>
      <c r="E29" s="52">
        <v>338575.6</v>
      </c>
    </row>
    <row r="30" spans="1:8" x14ac:dyDescent="0.25">
      <c r="A30" s="28" t="s">
        <v>253</v>
      </c>
      <c r="B30" s="53">
        <v>1</v>
      </c>
      <c r="C30" s="89">
        <v>1</v>
      </c>
      <c r="D30" s="55">
        <v>1</v>
      </c>
      <c r="E30" s="52">
        <v>556085.19999999995</v>
      </c>
    </row>
    <row r="31" spans="1:8" x14ac:dyDescent="0.25">
      <c r="A31" s="28" t="s">
        <v>353</v>
      </c>
      <c r="B31" s="53">
        <v>2</v>
      </c>
      <c r="C31" s="89">
        <v>1</v>
      </c>
      <c r="D31" s="55">
        <v>0.5</v>
      </c>
      <c r="E31" s="52">
        <v>1351693</v>
      </c>
    </row>
    <row r="32" spans="1:8" x14ac:dyDescent="0.25">
      <c r="A32" s="28" t="s">
        <v>254</v>
      </c>
      <c r="B32" s="53">
        <v>3</v>
      </c>
      <c r="C32" s="89">
        <v>2</v>
      </c>
      <c r="D32" s="55">
        <v>0.66666666666666663</v>
      </c>
      <c r="E32" s="52">
        <v>1939953.8</v>
      </c>
    </row>
    <row r="33" spans="1:5" x14ac:dyDescent="0.25">
      <c r="A33" s="28" t="s">
        <v>255</v>
      </c>
      <c r="B33" s="53">
        <v>6</v>
      </c>
      <c r="C33" s="89">
        <v>3</v>
      </c>
      <c r="D33" s="55">
        <v>0.5</v>
      </c>
      <c r="E33" s="52">
        <v>2240733.8199999998</v>
      </c>
    </row>
    <row r="34" spans="1:5" x14ac:dyDescent="0.25">
      <c r="A34" s="28" t="s">
        <v>256</v>
      </c>
      <c r="B34" s="53">
        <v>3</v>
      </c>
      <c r="C34" s="88"/>
      <c r="D34" s="90"/>
      <c r="E34" s="54"/>
    </row>
    <row r="35" spans="1:5" x14ac:dyDescent="0.25">
      <c r="A35" s="28" t="s">
        <v>2351</v>
      </c>
      <c r="B35" s="53">
        <v>1</v>
      </c>
      <c r="C35" s="88"/>
      <c r="D35" s="190"/>
      <c r="E35" s="54"/>
    </row>
    <row r="36" spans="1:5" x14ac:dyDescent="0.25">
      <c r="A36" s="28" t="s">
        <v>257</v>
      </c>
      <c r="B36" s="53">
        <v>3</v>
      </c>
      <c r="C36" s="89">
        <v>1</v>
      </c>
      <c r="D36" s="189">
        <v>0.33333333333333331</v>
      </c>
      <c r="E36" s="52">
        <v>504187.8</v>
      </c>
    </row>
    <row r="37" spans="1:5" x14ac:dyDescent="0.25">
      <c r="A37" s="28" t="s">
        <v>258</v>
      </c>
      <c r="B37" s="53">
        <v>1</v>
      </c>
      <c r="C37" s="89">
        <v>1</v>
      </c>
      <c r="D37" s="189">
        <v>1</v>
      </c>
      <c r="E37" s="52">
        <v>1116891.6000000001</v>
      </c>
    </row>
    <row r="38" spans="1:5" x14ac:dyDescent="0.25">
      <c r="A38" s="28" t="s">
        <v>59</v>
      </c>
      <c r="B38" s="53">
        <v>9</v>
      </c>
      <c r="C38" s="89">
        <v>6</v>
      </c>
      <c r="D38" s="189">
        <v>0.66666666666666663</v>
      </c>
      <c r="E38" s="52">
        <v>6154014.9399999995</v>
      </c>
    </row>
    <row r="39" spans="1:5" x14ac:dyDescent="0.25">
      <c r="A39" s="28" t="s">
        <v>72</v>
      </c>
      <c r="B39" s="53">
        <v>6</v>
      </c>
      <c r="C39" s="89">
        <v>3</v>
      </c>
      <c r="D39" s="189">
        <v>0.5</v>
      </c>
      <c r="E39" s="52">
        <v>2429569.21</v>
      </c>
    </row>
    <row r="40" spans="1:5" x14ac:dyDescent="0.25">
      <c r="A40" s="28" t="s">
        <v>63</v>
      </c>
      <c r="B40" s="53">
        <v>4</v>
      </c>
      <c r="C40" s="88"/>
      <c r="D40" s="190"/>
      <c r="E40" s="54"/>
    </row>
    <row r="41" spans="1:5" x14ac:dyDescent="0.25">
      <c r="A41" s="28" t="s">
        <v>259</v>
      </c>
      <c r="B41" s="53">
        <v>4</v>
      </c>
      <c r="C41" s="89">
        <v>1</v>
      </c>
      <c r="D41" s="189">
        <v>0.25</v>
      </c>
      <c r="E41" s="52">
        <v>1195648.7</v>
      </c>
    </row>
    <row r="42" spans="1:5" x14ac:dyDescent="0.25">
      <c r="A42" s="28" t="s">
        <v>260</v>
      </c>
      <c r="B42" s="53">
        <v>6</v>
      </c>
      <c r="C42" s="89">
        <v>2</v>
      </c>
      <c r="D42" s="189">
        <v>0.33333333333333331</v>
      </c>
      <c r="E42" s="52">
        <v>1915829.8</v>
      </c>
    </row>
    <row r="43" spans="1:5" x14ac:dyDescent="0.25">
      <c r="A43" s="28" t="s">
        <v>107</v>
      </c>
      <c r="B43" s="53">
        <v>2</v>
      </c>
      <c r="C43" s="89">
        <v>1</v>
      </c>
      <c r="D43" s="189">
        <v>0.5</v>
      </c>
      <c r="E43" s="52">
        <v>272361.59999999998</v>
      </c>
    </row>
    <row r="44" spans="1:5" x14ac:dyDescent="0.25">
      <c r="A44" s="28" t="s">
        <v>66</v>
      </c>
      <c r="B44" s="53">
        <v>3</v>
      </c>
      <c r="C44" s="89">
        <v>2</v>
      </c>
      <c r="D44" s="189">
        <v>0.66666666666666663</v>
      </c>
      <c r="E44" s="52">
        <v>1503167.48</v>
      </c>
    </row>
    <row r="45" spans="1:5" ht="15.75" thickBot="1" x14ac:dyDescent="0.3">
      <c r="A45" s="36" t="s">
        <v>40</v>
      </c>
      <c r="B45" s="70">
        <v>63</v>
      </c>
      <c r="C45" s="71">
        <v>28</v>
      </c>
      <c r="D45" s="67">
        <v>0.44444444444444442</v>
      </c>
      <c r="E45" s="72">
        <v>24285908.880000006</v>
      </c>
    </row>
    <row r="46" spans="1:5" x14ac:dyDescent="0.25">
      <c r="A46" s="45"/>
      <c r="B46" s="145"/>
      <c r="C46" s="32"/>
    </row>
    <row r="47" spans="1:5" x14ac:dyDescent="0.25">
      <c r="B47" s="145"/>
      <c r="C47" s="145"/>
    </row>
    <row r="48" spans="1:5" x14ac:dyDescent="0.25">
      <c r="B48" s="145"/>
      <c r="C48" s="145"/>
    </row>
    <row r="49" spans="2:3" x14ac:dyDescent="0.25">
      <c r="B49" s="145"/>
      <c r="C49" s="145"/>
    </row>
    <row r="50" spans="2:3" x14ac:dyDescent="0.25">
      <c r="B50" s="145"/>
      <c r="C50" s="145"/>
    </row>
    <row r="51" spans="2:3" x14ac:dyDescent="0.25">
      <c r="B51" s="145"/>
      <c r="C51" s="145"/>
    </row>
    <row r="52" spans="2:3" x14ac:dyDescent="0.25">
      <c r="B52" s="145"/>
      <c r="C52" s="145"/>
    </row>
    <row r="53" spans="2:3" x14ac:dyDescent="0.25">
      <c r="B53" s="145"/>
      <c r="C53" s="145"/>
    </row>
    <row r="54" spans="2:3" x14ac:dyDescent="0.25">
      <c r="B54" s="145"/>
      <c r="C54" s="145"/>
    </row>
    <row r="55" spans="2:3" x14ac:dyDescent="0.25">
      <c r="B55" s="145"/>
      <c r="C55" s="145"/>
    </row>
    <row r="56" spans="2:3" x14ac:dyDescent="0.25">
      <c r="B56" s="145"/>
      <c r="C56" s="145"/>
    </row>
    <row r="57" spans="2:3" x14ac:dyDescent="0.25">
      <c r="B57" s="145"/>
      <c r="C57" s="145"/>
    </row>
    <row r="58" spans="2:3" x14ac:dyDescent="0.25">
      <c r="B58" s="145"/>
      <c r="C58" s="145"/>
    </row>
    <row r="59" spans="2:3" x14ac:dyDescent="0.25">
      <c r="B59" s="145"/>
      <c r="C59" s="145"/>
    </row>
    <row r="60" spans="2:3" x14ac:dyDescent="0.25">
      <c r="B60" s="145"/>
      <c r="C60" s="145"/>
    </row>
    <row r="61" spans="2:3" x14ac:dyDescent="0.25">
      <c r="B61" s="145"/>
      <c r="C61" s="145"/>
    </row>
    <row r="62" spans="2:3" x14ac:dyDescent="0.25">
      <c r="B62" s="145"/>
      <c r="C62" s="145"/>
    </row>
    <row r="63" spans="2:3" x14ac:dyDescent="0.25">
      <c r="B63" s="145"/>
      <c r="C63" s="145"/>
    </row>
    <row r="64" spans="2:3" x14ac:dyDescent="0.25">
      <c r="B64" s="145"/>
      <c r="C64" s="145"/>
    </row>
    <row r="65" spans="2:3" x14ac:dyDescent="0.25">
      <c r="B65" s="145"/>
      <c r="C65" s="145"/>
    </row>
    <row r="66" spans="2:3" x14ac:dyDescent="0.25">
      <c r="B66" s="145"/>
      <c r="C66" s="145"/>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election activeCell="A2" sqref="A2"/>
    </sheetView>
  </sheetViews>
  <sheetFormatPr defaultColWidth="9.140625" defaultRowHeight="15" x14ac:dyDescent="0.25"/>
  <cols>
    <col min="1" max="1" width="58.5703125" style="217" customWidth="1"/>
    <col min="2" max="5" width="13.42578125" style="217" customWidth="1"/>
    <col min="6" max="6" width="11" style="217" customWidth="1"/>
    <col min="7" max="16384" width="9.140625" style="217"/>
  </cols>
  <sheetData>
    <row r="1" spans="1:8" ht="15.75" thickBot="1" x14ac:dyDescent="0.3">
      <c r="A1" s="73" t="s">
        <v>2379</v>
      </c>
      <c r="B1" s="218"/>
      <c r="C1" s="218"/>
    </row>
    <row r="2" spans="1:8" x14ac:dyDescent="0.25">
      <c r="A2" s="68" t="s">
        <v>326</v>
      </c>
      <c r="B2" s="65" t="s">
        <v>33</v>
      </c>
      <c r="C2" s="62" t="s">
        <v>34</v>
      </c>
      <c r="D2" s="62" t="s">
        <v>3</v>
      </c>
      <c r="E2" s="63" t="s">
        <v>35</v>
      </c>
    </row>
    <row r="3" spans="1:8" ht="33" thickBot="1" x14ac:dyDescent="0.3">
      <c r="A3" s="323" t="s">
        <v>330</v>
      </c>
      <c r="B3" s="334"/>
      <c r="C3" s="325">
        <v>1</v>
      </c>
      <c r="D3" s="335"/>
      <c r="E3" s="327">
        <v>7672589</v>
      </c>
    </row>
    <row r="4" spans="1:8" s="219" customFormat="1" x14ac:dyDescent="0.25">
      <c r="A4" s="74"/>
      <c r="B4" s="75"/>
      <c r="C4" s="75"/>
      <c r="D4" s="76"/>
      <c r="E4" s="77"/>
    </row>
    <row r="5" spans="1:8" s="219" customFormat="1" x14ac:dyDescent="0.25"/>
    <row r="6" spans="1:8" ht="15.75" thickBot="1" x14ac:dyDescent="0.3">
      <c r="A6" s="73" t="s">
        <v>328</v>
      </c>
      <c r="B6" s="218"/>
      <c r="C6" s="218"/>
    </row>
    <row r="7" spans="1:8" x14ac:dyDescent="0.25">
      <c r="A7" s="68" t="s">
        <v>17</v>
      </c>
      <c r="B7" s="65" t="s">
        <v>33</v>
      </c>
      <c r="C7" s="62" t="s">
        <v>34</v>
      </c>
      <c r="D7" s="62" t="s">
        <v>3</v>
      </c>
      <c r="E7" s="63" t="s">
        <v>35</v>
      </c>
    </row>
    <row r="8" spans="1:8" x14ac:dyDescent="0.25">
      <c r="A8" s="51" t="s">
        <v>15</v>
      </c>
      <c r="B8" s="233"/>
      <c r="C8" s="56">
        <v>1</v>
      </c>
      <c r="D8" s="90"/>
      <c r="E8" s="57">
        <v>7672589</v>
      </c>
      <c r="G8" s="93"/>
      <c r="H8" s="93"/>
    </row>
    <row r="11" spans="1:8" ht="15.75" thickBot="1" x14ac:dyDescent="0.3">
      <c r="A11" s="73" t="s">
        <v>329</v>
      </c>
      <c r="B11" s="218"/>
      <c r="C11" s="218"/>
    </row>
    <row r="12" spans="1:8" x14ac:dyDescent="0.25">
      <c r="A12" s="64" t="s">
        <v>21</v>
      </c>
      <c r="B12" s="65" t="s">
        <v>33</v>
      </c>
      <c r="C12" s="62" t="s">
        <v>34</v>
      </c>
      <c r="D12" s="62" t="s">
        <v>3</v>
      </c>
      <c r="E12" s="63" t="s">
        <v>35</v>
      </c>
    </row>
    <row r="13" spans="1:8" ht="15.75" thickBot="1" x14ac:dyDescent="0.3">
      <c r="A13" s="50" t="s">
        <v>324</v>
      </c>
      <c r="B13" s="233"/>
      <c r="C13" s="172">
        <v>1</v>
      </c>
      <c r="D13" s="90"/>
      <c r="E13" s="171">
        <v>7672589</v>
      </c>
    </row>
    <row r="14" spans="1:8" ht="29.25" customHeight="1" x14ac:dyDescent="0.25">
      <c r="A14" s="420" t="s">
        <v>331</v>
      </c>
      <c r="B14" s="420"/>
      <c r="C14" s="420"/>
      <c r="D14" s="420"/>
      <c r="E14" s="420"/>
    </row>
    <row r="16" spans="1:8" x14ac:dyDescent="0.25">
      <c r="A16" s="221"/>
      <c r="B16" s="220"/>
      <c r="C16" s="32"/>
    </row>
    <row r="17" spans="1:3" x14ac:dyDescent="0.25">
      <c r="A17" s="221"/>
      <c r="B17" s="220"/>
      <c r="C17" s="32"/>
    </row>
    <row r="18" spans="1:3" x14ac:dyDescent="0.25">
      <c r="A18" s="45"/>
      <c r="B18" s="220"/>
      <c r="C18" s="32"/>
    </row>
    <row r="19" spans="1:3" x14ac:dyDescent="0.25">
      <c r="B19" s="220"/>
      <c r="C19" s="220"/>
    </row>
    <row r="20" spans="1:3" x14ac:dyDescent="0.25">
      <c r="B20" s="220"/>
      <c r="C20" s="220"/>
    </row>
    <row r="21" spans="1:3" x14ac:dyDescent="0.25">
      <c r="B21" s="220"/>
      <c r="C21" s="220"/>
    </row>
    <row r="22" spans="1:3" x14ac:dyDescent="0.25">
      <c r="B22" s="220"/>
      <c r="C22" s="220"/>
    </row>
    <row r="23" spans="1:3" x14ac:dyDescent="0.25">
      <c r="B23" s="220"/>
      <c r="C23" s="220"/>
    </row>
    <row r="24" spans="1:3" x14ac:dyDescent="0.25">
      <c r="B24" s="220"/>
      <c r="C24" s="220"/>
    </row>
    <row r="25" spans="1:3" x14ac:dyDescent="0.25">
      <c r="B25" s="220"/>
      <c r="C25" s="220"/>
    </row>
    <row r="26" spans="1:3" x14ac:dyDescent="0.25">
      <c r="B26" s="220"/>
      <c r="C26" s="220"/>
    </row>
    <row r="27" spans="1:3" x14ac:dyDescent="0.25">
      <c r="B27" s="220"/>
      <c r="C27" s="220"/>
    </row>
    <row r="28" spans="1:3" x14ac:dyDescent="0.25">
      <c r="B28" s="220"/>
      <c r="C28" s="220"/>
    </row>
    <row r="29" spans="1:3" x14ac:dyDescent="0.25">
      <c r="B29" s="220"/>
      <c r="C29" s="220"/>
    </row>
    <row r="30" spans="1:3" x14ac:dyDescent="0.25">
      <c r="B30" s="220"/>
      <c r="C30" s="220"/>
    </row>
    <row r="31" spans="1:3" x14ac:dyDescent="0.25">
      <c r="B31" s="220"/>
      <c r="C31" s="220"/>
    </row>
    <row r="32" spans="1:3" x14ac:dyDescent="0.25">
      <c r="B32" s="220"/>
      <c r="C32" s="220"/>
    </row>
    <row r="33" spans="2:3" x14ac:dyDescent="0.25">
      <c r="B33" s="220"/>
      <c r="C33" s="220"/>
    </row>
    <row r="34" spans="2:3" x14ac:dyDescent="0.25">
      <c r="B34" s="220"/>
      <c r="C34" s="220"/>
    </row>
    <row r="35" spans="2:3" x14ac:dyDescent="0.25">
      <c r="B35" s="220"/>
      <c r="C35" s="220"/>
    </row>
    <row r="36" spans="2:3" x14ac:dyDescent="0.25">
      <c r="B36" s="220"/>
      <c r="C36" s="220"/>
    </row>
    <row r="37" spans="2:3" x14ac:dyDescent="0.25">
      <c r="B37" s="220"/>
      <c r="C37" s="220"/>
    </row>
    <row r="38" spans="2:3" x14ac:dyDescent="0.25">
      <c r="B38" s="220"/>
      <c r="C38" s="220"/>
    </row>
  </sheetData>
  <mergeCells count="1">
    <mergeCell ref="A14:E1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election activeCell="A2" sqref="A2"/>
    </sheetView>
  </sheetViews>
  <sheetFormatPr defaultRowHeight="15" x14ac:dyDescent="0.25"/>
  <cols>
    <col min="1" max="1" width="59.85546875" style="217" customWidth="1"/>
    <col min="2" max="5" width="13.42578125" style="217" customWidth="1"/>
    <col min="6" max="6" width="10.140625" style="217" bestFit="1" customWidth="1"/>
    <col min="7" max="16384" width="9.140625" style="217"/>
  </cols>
  <sheetData>
    <row r="1" spans="1:6" ht="15.75" thickBot="1" x14ac:dyDescent="0.3">
      <c r="A1" s="73" t="s">
        <v>5626</v>
      </c>
      <c r="B1" s="218"/>
      <c r="C1" s="218"/>
    </row>
    <row r="2" spans="1:6" x14ac:dyDescent="0.25">
      <c r="A2" s="294" t="s">
        <v>39</v>
      </c>
      <c r="B2" s="295" t="s">
        <v>33</v>
      </c>
      <c r="C2" s="296" t="s">
        <v>34</v>
      </c>
      <c r="D2" s="296" t="s">
        <v>3</v>
      </c>
      <c r="E2" s="297" t="s">
        <v>35</v>
      </c>
    </row>
    <row r="3" spans="1:6" x14ac:dyDescent="0.25">
      <c r="A3" s="27" t="s">
        <v>2497</v>
      </c>
      <c r="B3" s="53">
        <v>8</v>
      </c>
      <c r="C3" s="89">
        <v>3</v>
      </c>
      <c r="D3" s="189">
        <v>0.375</v>
      </c>
      <c r="E3" s="52">
        <v>247421.5</v>
      </c>
    </row>
    <row r="4" spans="1:6" x14ac:dyDescent="0.25">
      <c r="A4" s="27" t="s">
        <v>2504</v>
      </c>
      <c r="B4" s="53">
        <v>126</v>
      </c>
      <c r="C4" s="89">
        <v>39</v>
      </c>
      <c r="D4" s="189">
        <v>0.30952380952380953</v>
      </c>
      <c r="E4" s="52">
        <v>3996799.5499999993</v>
      </c>
      <c r="F4" s="398"/>
    </row>
    <row r="5" spans="1:6" x14ac:dyDescent="0.25">
      <c r="A5" s="27" t="s">
        <v>2582</v>
      </c>
      <c r="B5" s="53">
        <v>84</v>
      </c>
      <c r="C5" s="89">
        <v>30</v>
      </c>
      <c r="D5" s="189">
        <v>0.35714285714285715</v>
      </c>
      <c r="E5" s="52">
        <v>2227607.25</v>
      </c>
    </row>
    <row r="6" spans="1:6" x14ac:dyDescent="0.25">
      <c r="A6" s="27" t="s">
        <v>2643</v>
      </c>
      <c r="B6" s="53">
        <v>9</v>
      </c>
      <c r="C6" s="89">
        <v>6</v>
      </c>
      <c r="D6" s="189">
        <v>0.66666666666666663</v>
      </c>
      <c r="E6" s="52">
        <v>618968.17000000004</v>
      </c>
    </row>
    <row r="7" spans="1:6" ht="15.75" thickBot="1" x14ac:dyDescent="0.3">
      <c r="A7" s="58" t="s">
        <v>40</v>
      </c>
      <c r="B7" s="70">
        <v>227</v>
      </c>
      <c r="C7" s="71">
        <v>78</v>
      </c>
      <c r="D7" s="67">
        <v>0.34361233480176212</v>
      </c>
      <c r="E7" s="72">
        <v>7090796.4699999988</v>
      </c>
    </row>
    <row r="9" spans="1:6" ht="15.75" thickBot="1" x14ac:dyDescent="0.3">
      <c r="A9" s="73" t="s">
        <v>5627</v>
      </c>
      <c r="B9" s="218"/>
      <c r="C9" s="218"/>
    </row>
    <row r="10" spans="1:6" x14ac:dyDescent="0.25">
      <c r="A10" s="68" t="s">
        <v>17</v>
      </c>
      <c r="B10" s="65" t="s">
        <v>33</v>
      </c>
      <c r="C10" s="62" t="s">
        <v>34</v>
      </c>
      <c r="D10" s="62" t="s">
        <v>3</v>
      </c>
      <c r="E10" s="63" t="s">
        <v>35</v>
      </c>
    </row>
    <row r="11" spans="1:6" x14ac:dyDescent="0.25">
      <c r="A11" s="51" t="s">
        <v>124</v>
      </c>
      <c r="B11" s="69">
        <v>1</v>
      </c>
      <c r="C11" s="155"/>
      <c r="D11" s="90"/>
      <c r="E11" s="156"/>
    </row>
    <row r="12" spans="1:6" x14ac:dyDescent="0.25">
      <c r="A12" s="51" t="s">
        <v>15</v>
      </c>
      <c r="B12" s="69">
        <v>87</v>
      </c>
      <c r="C12" s="56">
        <v>27</v>
      </c>
      <c r="D12" s="55">
        <v>0.31034482758620691</v>
      </c>
      <c r="E12" s="57">
        <v>2218629.59</v>
      </c>
    </row>
    <row r="13" spans="1:6" x14ac:dyDescent="0.25">
      <c r="A13" s="27" t="s">
        <v>122</v>
      </c>
      <c r="B13" s="53">
        <v>6</v>
      </c>
      <c r="C13" s="89">
        <v>5</v>
      </c>
      <c r="D13" s="55">
        <v>0.83333333333333337</v>
      </c>
      <c r="E13" s="52">
        <v>520029.33999999997</v>
      </c>
    </row>
    <row r="14" spans="1:6" x14ac:dyDescent="0.25">
      <c r="A14" s="27" t="s">
        <v>16</v>
      </c>
      <c r="B14" s="53">
        <v>11</v>
      </c>
      <c r="C14" s="89">
        <v>3</v>
      </c>
      <c r="D14" s="55">
        <v>0.27272727272727271</v>
      </c>
      <c r="E14" s="52">
        <v>295930.33999999997</v>
      </c>
    </row>
    <row r="15" spans="1:6" x14ac:dyDescent="0.25">
      <c r="A15" s="27" t="s">
        <v>18</v>
      </c>
      <c r="B15" s="53">
        <v>10</v>
      </c>
      <c r="C15" s="89">
        <v>1</v>
      </c>
      <c r="D15" s="55">
        <v>0.1</v>
      </c>
      <c r="E15" s="52">
        <v>99841.67</v>
      </c>
    </row>
    <row r="16" spans="1:6" x14ac:dyDescent="0.25">
      <c r="A16" s="27" t="s">
        <v>19</v>
      </c>
      <c r="B16" s="53">
        <v>3</v>
      </c>
      <c r="C16" s="89">
        <v>1</v>
      </c>
      <c r="D16" s="55">
        <v>0.33333333333333331</v>
      </c>
      <c r="E16" s="52">
        <v>114033.34</v>
      </c>
    </row>
    <row r="17" spans="1:7" x14ac:dyDescent="0.25">
      <c r="A17" s="27" t="s">
        <v>14</v>
      </c>
      <c r="B17" s="53">
        <v>99</v>
      </c>
      <c r="C17" s="89">
        <v>38</v>
      </c>
      <c r="D17" s="55">
        <v>0.38383838383838381</v>
      </c>
      <c r="E17" s="52">
        <v>3594203.6099999994</v>
      </c>
      <c r="F17" s="398"/>
      <c r="G17" s="394"/>
    </row>
    <row r="18" spans="1:7" x14ac:dyDescent="0.25">
      <c r="A18" s="27" t="s">
        <v>20</v>
      </c>
      <c r="B18" s="53">
        <v>10</v>
      </c>
      <c r="C18" s="89">
        <v>3</v>
      </c>
      <c r="D18" s="189">
        <v>0.3</v>
      </c>
      <c r="E18" s="52">
        <v>248128.58000000002</v>
      </c>
    </row>
    <row r="19" spans="1:7" ht="15.75" thickBot="1" x14ac:dyDescent="0.3">
      <c r="A19" s="58" t="s">
        <v>40</v>
      </c>
      <c r="B19" s="70">
        <v>227</v>
      </c>
      <c r="C19" s="71">
        <v>78</v>
      </c>
      <c r="D19" s="67">
        <v>0.34361233480176212</v>
      </c>
      <c r="E19" s="72">
        <v>7090796.4699999988</v>
      </c>
    </row>
    <row r="22" spans="1:7" ht="15.75" thickBot="1" x14ac:dyDescent="0.3">
      <c r="A22" s="73" t="s">
        <v>5628</v>
      </c>
      <c r="B22" s="218"/>
      <c r="C22" s="218"/>
    </row>
    <row r="23" spans="1:7" x14ac:dyDescent="0.25">
      <c r="A23" s="64" t="s">
        <v>21</v>
      </c>
      <c r="B23" s="65" t="s">
        <v>33</v>
      </c>
      <c r="C23" s="62" t="s">
        <v>34</v>
      </c>
      <c r="D23" s="62" t="s">
        <v>3</v>
      </c>
      <c r="E23" s="63" t="s">
        <v>35</v>
      </c>
    </row>
    <row r="24" spans="1:7" x14ac:dyDescent="0.25">
      <c r="A24" s="303" t="s">
        <v>388</v>
      </c>
      <c r="B24" s="69">
        <v>1</v>
      </c>
      <c r="C24" s="155"/>
      <c r="D24" s="90"/>
      <c r="E24" s="156"/>
    </row>
    <row r="25" spans="1:7" x14ac:dyDescent="0.25">
      <c r="A25" s="303" t="s">
        <v>2434</v>
      </c>
      <c r="B25" s="69">
        <v>7</v>
      </c>
      <c r="C25" s="56">
        <v>4</v>
      </c>
      <c r="D25" s="55">
        <v>0.5714285714285714</v>
      </c>
      <c r="E25" s="57">
        <v>512900</v>
      </c>
    </row>
    <row r="26" spans="1:7" x14ac:dyDescent="0.25">
      <c r="A26" s="304" t="s">
        <v>489</v>
      </c>
      <c r="B26" s="53">
        <v>4</v>
      </c>
      <c r="C26" s="89">
        <v>3</v>
      </c>
      <c r="D26" s="55">
        <v>0.75</v>
      </c>
      <c r="E26" s="52">
        <v>221505</v>
      </c>
    </row>
    <row r="27" spans="1:7" x14ac:dyDescent="0.25">
      <c r="A27" s="304" t="s">
        <v>607</v>
      </c>
      <c r="B27" s="53">
        <v>2</v>
      </c>
      <c r="C27" s="89">
        <v>1</v>
      </c>
      <c r="D27" s="55">
        <v>0.5</v>
      </c>
      <c r="E27" s="52">
        <v>92745.83</v>
      </c>
    </row>
    <row r="28" spans="1:7" x14ac:dyDescent="0.25">
      <c r="A28" s="304" t="s">
        <v>389</v>
      </c>
      <c r="B28" s="53">
        <v>2</v>
      </c>
      <c r="C28" s="88"/>
      <c r="D28" s="90"/>
      <c r="E28" s="54"/>
    </row>
    <row r="29" spans="1:7" x14ac:dyDescent="0.25">
      <c r="A29" s="304" t="s">
        <v>390</v>
      </c>
      <c r="B29" s="53">
        <v>4</v>
      </c>
      <c r="C29" s="88"/>
      <c r="D29" s="90"/>
      <c r="E29" s="54"/>
    </row>
    <row r="30" spans="1:7" x14ac:dyDescent="0.25">
      <c r="A30" s="304" t="s">
        <v>251</v>
      </c>
      <c r="B30" s="53">
        <v>1</v>
      </c>
      <c r="C30" s="88"/>
      <c r="D30" s="90"/>
      <c r="E30" s="54"/>
    </row>
    <row r="31" spans="1:7" x14ac:dyDescent="0.25">
      <c r="A31" s="304" t="s">
        <v>437</v>
      </c>
      <c r="B31" s="53">
        <v>1</v>
      </c>
      <c r="C31" s="89">
        <v>1</v>
      </c>
      <c r="D31" s="55">
        <v>1</v>
      </c>
      <c r="E31" s="52">
        <v>46622.92</v>
      </c>
    </row>
    <row r="32" spans="1:7" x14ac:dyDescent="0.25">
      <c r="A32" s="304" t="s">
        <v>468</v>
      </c>
      <c r="B32" s="53">
        <v>3</v>
      </c>
      <c r="C32" s="88"/>
      <c r="D32" s="90"/>
      <c r="E32" s="54"/>
    </row>
    <row r="33" spans="1:7" x14ac:dyDescent="0.25">
      <c r="A33" s="304" t="s">
        <v>252</v>
      </c>
      <c r="B33" s="53">
        <v>2</v>
      </c>
      <c r="C33" s="88"/>
      <c r="D33" s="90"/>
      <c r="E33" s="54"/>
    </row>
    <row r="34" spans="1:7" x14ac:dyDescent="0.25">
      <c r="A34" s="304" t="s">
        <v>103</v>
      </c>
      <c r="B34" s="53">
        <v>1</v>
      </c>
      <c r="C34" s="88"/>
      <c r="D34" s="90"/>
      <c r="E34" s="54"/>
    </row>
    <row r="35" spans="1:7" x14ac:dyDescent="0.25">
      <c r="A35" s="304" t="s">
        <v>253</v>
      </c>
      <c r="B35" s="53">
        <v>6</v>
      </c>
      <c r="C35" s="89">
        <v>2</v>
      </c>
      <c r="D35" s="55">
        <v>0.33333333333333331</v>
      </c>
      <c r="E35" s="52">
        <v>223948</v>
      </c>
    </row>
    <row r="36" spans="1:7" x14ac:dyDescent="0.25">
      <c r="A36" s="304" t="s">
        <v>2556</v>
      </c>
      <c r="B36" s="53">
        <v>3</v>
      </c>
      <c r="C36" s="89">
        <v>1</v>
      </c>
      <c r="D36" s="55">
        <v>0.33333333333333331</v>
      </c>
      <c r="E36" s="52">
        <v>39612</v>
      </c>
    </row>
    <row r="37" spans="1:7" x14ac:dyDescent="0.25">
      <c r="A37" s="304" t="s">
        <v>254</v>
      </c>
      <c r="B37" s="53">
        <v>6</v>
      </c>
      <c r="C37" s="89">
        <v>5</v>
      </c>
      <c r="D37" s="55">
        <v>0.83333333333333337</v>
      </c>
      <c r="E37" s="52">
        <v>520029.33999999997</v>
      </c>
    </row>
    <row r="38" spans="1:7" x14ac:dyDescent="0.25">
      <c r="A38" s="304" t="s">
        <v>255</v>
      </c>
      <c r="B38" s="53">
        <v>30</v>
      </c>
      <c r="C38" s="89">
        <v>11</v>
      </c>
      <c r="D38" s="55">
        <v>0.36666666666666664</v>
      </c>
      <c r="E38" s="52">
        <v>1220376.1000000001</v>
      </c>
    </row>
    <row r="39" spans="1:7" x14ac:dyDescent="0.25">
      <c r="A39" s="304" t="s">
        <v>256</v>
      </c>
      <c r="B39" s="53">
        <v>13</v>
      </c>
      <c r="C39" s="89">
        <v>3</v>
      </c>
      <c r="D39" s="55">
        <f>C39/B39</f>
        <v>0.23076923076923078</v>
      </c>
      <c r="E39" s="52">
        <v>239057.68</v>
      </c>
      <c r="F39" s="398"/>
      <c r="G39" s="394"/>
    </row>
    <row r="40" spans="1:7" x14ac:dyDescent="0.25">
      <c r="A40" s="304" t="s">
        <v>257</v>
      </c>
      <c r="B40" s="53">
        <v>3</v>
      </c>
      <c r="C40" s="89">
        <v>1</v>
      </c>
      <c r="D40" s="55">
        <v>0.33333333333333331</v>
      </c>
      <c r="E40" s="52">
        <v>88502</v>
      </c>
    </row>
    <row r="41" spans="1:7" x14ac:dyDescent="0.25">
      <c r="A41" s="304" t="s">
        <v>566</v>
      </c>
      <c r="B41" s="53">
        <v>1</v>
      </c>
      <c r="C41" s="88"/>
      <c r="D41" s="90"/>
      <c r="E41" s="54"/>
    </row>
    <row r="42" spans="1:7" x14ac:dyDescent="0.25">
      <c r="A42" s="304" t="s">
        <v>443</v>
      </c>
      <c r="B42" s="53">
        <v>9</v>
      </c>
      <c r="C42" s="89">
        <v>1</v>
      </c>
      <c r="D42" s="55">
        <v>0.1111111111111111</v>
      </c>
      <c r="E42" s="52">
        <v>99841.67</v>
      </c>
    </row>
    <row r="43" spans="1:7" x14ac:dyDescent="0.25">
      <c r="A43" s="304" t="s">
        <v>59</v>
      </c>
      <c r="B43" s="53">
        <v>32</v>
      </c>
      <c r="C43" s="89">
        <v>12</v>
      </c>
      <c r="D43" s="55">
        <v>0.375</v>
      </c>
      <c r="E43" s="52">
        <v>1043236.4099999999</v>
      </c>
    </row>
    <row r="44" spans="1:7" x14ac:dyDescent="0.25">
      <c r="A44" s="304" t="s">
        <v>72</v>
      </c>
      <c r="B44" s="53">
        <v>23</v>
      </c>
      <c r="C44" s="89">
        <v>9</v>
      </c>
      <c r="D44" s="55">
        <v>0.39130434782608697</v>
      </c>
      <c r="E44" s="52">
        <v>722564.75999999989</v>
      </c>
    </row>
    <row r="45" spans="1:7" x14ac:dyDescent="0.25">
      <c r="A45" s="304" t="s">
        <v>63</v>
      </c>
      <c r="B45" s="53">
        <v>5</v>
      </c>
      <c r="C45" s="88"/>
      <c r="D45" s="90"/>
      <c r="E45" s="54"/>
    </row>
    <row r="46" spans="1:7" x14ac:dyDescent="0.25">
      <c r="A46" s="304" t="s">
        <v>576</v>
      </c>
      <c r="B46" s="53">
        <v>1</v>
      </c>
      <c r="C46" s="88"/>
      <c r="D46" s="90"/>
      <c r="E46" s="54"/>
    </row>
    <row r="47" spans="1:7" x14ac:dyDescent="0.25">
      <c r="A47" s="304" t="s">
        <v>259</v>
      </c>
      <c r="B47" s="53">
        <v>4</v>
      </c>
      <c r="C47" s="89">
        <v>2</v>
      </c>
      <c r="D47" s="55">
        <v>0.5</v>
      </c>
      <c r="E47" s="52">
        <v>207428.34</v>
      </c>
    </row>
    <row r="48" spans="1:7" x14ac:dyDescent="0.25">
      <c r="A48" s="304" t="s">
        <v>260</v>
      </c>
      <c r="B48" s="53">
        <v>49</v>
      </c>
      <c r="C48" s="89">
        <v>15</v>
      </c>
      <c r="D48" s="55">
        <v>0.30612244897959184</v>
      </c>
      <c r="E48" s="52">
        <v>1225619.08</v>
      </c>
    </row>
    <row r="49" spans="1:5" x14ac:dyDescent="0.25">
      <c r="A49" s="304" t="s">
        <v>107</v>
      </c>
      <c r="B49" s="53">
        <v>3</v>
      </c>
      <c r="C49" s="89">
        <v>1</v>
      </c>
      <c r="D49" s="55">
        <v>0.33333333333333331</v>
      </c>
      <c r="E49" s="52">
        <v>114033.34</v>
      </c>
    </row>
    <row r="50" spans="1:5" x14ac:dyDescent="0.25">
      <c r="A50" s="304" t="s">
        <v>108</v>
      </c>
      <c r="B50" s="53">
        <v>2</v>
      </c>
      <c r="C50" s="88"/>
      <c r="D50" s="90"/>
      <c r="E50" s="54"/>
    </row>
    <row r="51" spans="1:5" x14ac:dyDescent="0.25">
      <c r="A51" s="304" t="s">
        <v>66</v>
      </c>
      <c r="B51" s="53">
        <v>5</v>
      </c>
      <c r="C51" s="89">
        <v>3</v>
      </c>
      <c r="D51" s="55">
        <v>0.6</v>
      </c>
      <c r="E51" s="52">
        <v>248128.58000000002</v>
      </c>
    </row>
    <row r="52" spans="1:5" x14ac:dyDescent="0.25">
      <c r="A52" s="304" t="s">
        <v>341</v>
      </c>
      <c r="B52" s="53">
        <v>1</v>
      </c>
      <c r="C52" s="89">
        <v>1</v>
      </c>
      <c r="D52" s="55">
        <v>1</v>
      </c>
      <c r="E52" s="52">
        <v>88502</v>
      </c>
    </row>
    <row r="53" spans="1:5" x14ac:dyDescent="0.25">
      <c r="A53" s="304" t="s">
        <v>446</v>
      </c>
      <c r="B53" s="53">
        <v>1</v>
      </c>
      <c r="C53" s="89">
        <v>1</v>
      </c>
      <c r="D53" s="189">
        <v>1</v>
      </c>
      <c r="E53" s="52">
        <v>46945.5</v>
      </c>
    </row>
    <row r="54" spans="1:5" x14ac:dyDescent="0.25">
      <c r="A54" s="404" t="s">
        <v>5634</v>
      </c>
      <c r="B54" s="69">
        <v>2</v>
      </c>
      <c r="C54" s="56">
        <v>1</v>
      </c>
      <c r="D54" s="55">
        <v>0.5</v>
      </c>
      <c r="E54" s="405">
        <v>89197.92</v>
      </c>
    </row>
    <row r="55" spans="1:5" ht="15.75" thickBot="1" x14ac:dyDescent="0.3">
      <c r="A55" s="36" t="s">
        <v>40</v>
      </c>
      <c r="B55" s="70">
        <v>227</v>
      </c>
      <c r="C55" s="71">
        <v>78</v>
      </c>
      <c r="D55" s="67">
        <v>0.34361233480176212</v>
      </c>
      <c r="E55" s="72">
        <v>7090796.4699999997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activeCell="A2" sqref="A2"/>
    </sheetView>
  </sheetViews>
  <sheetFormatPr defaultColWidth="9.140625" defaultRowHeight="15" x14ac:dyDescent="0.25"/>
  <cols>
    <col min="1" max="1" width="46.85546875" style="217" customWidth="1"/>
    <col min="2" max="5" width="13.42578125" style="217" customWidth="1"/>
    <col min="6" max="6" width="11" style="217" customWidth="1"/>
    <col min="7" max="16384" width="9.140625" style="217"/>
  </cols>
  <sheetData>
    <row r="1" spans="1:5" ht="15.75" thickBot="1" x14ac:dyDescent="0.3">
      <c r="A1" s="73" t="s">
        <v>2368</v>
      </c>
      <c r="B1" s="218"/>
      <c r="C1" s="218"/>
    </row>
    <row r="2" spans="1:5" x14ac:dyDescent="0.25">
      <c r="A2" s="294" t="s">
        <v>39</v>
      </c>
      <c r="B2" s="295" t="s">
        <v>33</v>
      </c>
      <c r="C2" s="296" t="s">
        <v>34</v>
      </c>
      <c r="D2" s="296" t="s">
        <v>3</v>
      </c>
      <c r="E2" s="297" t="s">
        <v>35</v>
      </c>
    </row>
    <row r="3" spans="1:5" ht="15.75" thickBot="1" x14ac:dyDescent="0.3">
      <c r="A3" s="306" t="s">
        <v>1175</v>
      </c>
      <c r="B3" s="307">
        <v>73</v>
      </c>
      <c r="C3" s="308">
        <v>14</v>
      </c>
      <c r="D3" s="309">
        <f>C3/B3</f>
        <v>0.19178082191780821</v>
      </c>
      <c r="E3" s="310">
        <v>7428099</v>
      </c>
    </row>
    <row r="6" spans="1:5" ht="15.75" thickBot="1" x14ac:dyDescent="0.3">
      <c r="A6" s="73" t="s">
        <v>2369</v>
      </c>
      <c r="B6" s="218"/>
      <c r="C6" s="218"/>
    </row>
    <row r="7" spans="1:5" x14ac:dyDescent="0.25">
      <c r="A7" s="68" t="s">
        <v>17</v>
      </c>
      <c r="B7" s="65" t="s">
        <v>33</v>
      </c>
      <c r="C7" s="62" t="s">
        <v>34</v>
      </c>
      <c r="D7" s="62" t="s">
        <v>3</v>
      </c>
      <c r="E7" s="63" t="s">
        <v>35</v>
      </c>
    </row>
    <row r="8" spans="1:5" x14ac:dyDescent="0.25">
      <c r="A8" s="51" t="s">
        <v>15</v>
      </c>
      <c r="B8" s="69">
        <v>14</v>
      </c>
      <c r="C8" s="56">
        <v>4</v>
      </c>
      <c r="D8" s="55">
        <v>0.2857142857142857</v>
      </c>
      <c r="E8" s="57">
        <v>2341080</v>
      </c>
    </row>
    <row r="9" spans="1:5" x14ac:dyDescent="0.25">
      <c r="A9" s="51" t="s">
        <v>122</v>
      </c>
      <c r="B9" s="69">
        <v>2</v>
      </c>
      <c r="C9" s="56">
        <v>1</v>
      </c>
      <c r="D9" s="55">
        <v>0.5</v>
      </c>
      <c r="E9" s="57">
        <v>585270</v>
      </c>
    </row>
    <row r="10" spans="1:5" x14ac:dyDescent="0.25">
      <c r="A10" s="27" t="s">
        <v>16</v>
      </c>
      <c r="B10" s="53">
        <v>12</v>
      </c>
      <c r="C10" s="89">
        <v>1</v>
      </c>
      <c r="D10" s="55">
        <v>8.3333333333333329E-2</v>
      </c>
      <c r="E10" s="52">
        <v>348495</v>
      </c>
    </row>
    <row r="11" spans="1:5" x14ac:dyDescent="0.25">
      <c r="A11" s="27" t="s">
        <v>18</v>
      </c>
      <c r="B11" s="53">
        <v>7</v>
      </c>
      <c r="C11" s="89">
        <v>2</v>
      </c>
      <c r="D11" s="55">
        <v>0.2857142857142857</v>
      </c>
      <c r="E11" s="52">
        <v>1073163</v>
      </c>
    </row>
    <row r="12" spans="1:5" x14ac:dyDescent="0.25">
      <c r="A12" s="27" t="s">
        <v>19</v>
      </c>
      <c r="B12" s="53">
        <v>1</v>
      </c>
      <c r="C12" s="88"/>
      <c r="D12" s="90"/>
      <c r="E12" s="54"/>
    </row>
    <row r="13" spans="1:5" x14ac:dyDescent="0.25">
      <c r="A13" s="27" t="s">
        <v>14</v>
      </c>
      <c r="B13" s="53">
        <v>29</v>
      </c>
      <c r="C13" s="89">
        <v>5</v>
      </c>
      <c r="D13" s="55">
        <v>0.17241379310344829</v>
      </c>
      <c r="E13" s="52">
        <v>2494821</v>
      </c>
    </row>
    <row r="14" spans="1:5" x14ac:dyDescent="0.25">
      <c r="A14" s="27" t="s">
        <v>20</v>
      </c>
      <c r="B14" s="53">
        <v>8</v>
      </c>
      <c r="C14" s="89">
        <v>1</v>
      </c>
      <c r="D14" s="55">
        <v>0.125</v>
      </c>
      <c r="E14" s="52">
        <v>585270</v>
      </c>
    </row>
    <row r="15" spans="1:5" ht="15.75" thickBot="1" x14ac:dyDescent="0.3">
      <c r="A15" s="58" t="s">
        <v>40</v>
      </c>
      <c r="B15" s="70">
        <v>73</v>
      </c>
      <c r="C15" s="71">
        <v>14</v>
      </c>
      <c r="D15" s="67">
        <v>0.19178082191780821</v>
      </c>
      <c r="E15" s="72">
        <v>7428099</v>
      </c>
    </row>
    <row r="18" spans="1:5" ht="15.75" thickBot="1" x14ac:dyDescent="0.3">
      <c r="A18" s="73" t="s">
        <v>2370</v>
      </c>
      <c r="B18" s="218"/>
      <c r="C18" s="218"/>
    </row>
    <row r="19" spans="1:5" x14ac:dyDescent="0.25">
      <c r="A19" s="64" t="s">
        <v>21</v>
      </c>
      <c r="B19" s="65" t="s">
        <v>33</v>
      </c>
      <c r="C19" s="62" t="s">
        <v>34</v>
      </c>
      <c r="D19" s="62" t="s">
        <v>3</v>
      </c>
      <c r="E19" s="63" t="s">
        <v>35</v>
      </c>
    </row>
    <row r="20" spans="1:5" x14ac:dyDescent="0.25">
      <c r="A20" s="303" t="s">
        <v>69</v>
      </c>
      <c r="B20" s="69">
        <v>1</v>
      </c>
      <c r="C20" s="155"/>
      <c r="D20" s="90"/>
      <c r="E20" s="156"/>
    </row>
    <row r="21" spans="1:5" x14ac:dyDescent="0.25">
      <c r="A21" s="303" t="s">
        <v>432</v>
      </c>
      <c r="B21" s="69">
        <v>1</v>
      </c>
      <c r="C21" s="155"/>
      <c r="D21" s="90"/>
      <c r="E21" s="156"/>
    </row>
    <row r="22" spans="1:5" x14ac:dyDescent="0.25">
      <c r="A22" s="304" t="s">
        <v>250</v>
      </c>
      <c r="B22" s="53">
        <v>1</v>
      </c>
      <c r="C22" s="88"/>
      <c r="D22" s="90"/>
      <c r="E22" s="54"/>
    </row>
    <row r="23" spans="1:5" x14ac:dyDescent="0.25">
      <c r="A23" s="304" t="s">
        <v>499</v>
      </c>
      <c r="B23" s="53">
        <v>1</v>
      </c>
      <c r="C23" s="88"/>
      <c r="D23" s="90"/>
      <c r="E23" s="54"/>
    </row>
    <row r="24" spans="1:5" x14ac:dyDescent="0.25">
      <c r="A24" s="304" t="s">
        <v>251</v>
      </c>
      <c r="B24" s="53">
        <v>1</v>
      </c>
      <c r="C24" s="89">
        <v>1</v>
      </c>
      <c r="D24" s="55">
        <v>1</v>
      </c>
      <c r="E24" s="52">
        <v>585270</v>
      </c>
    </row>
    <row r="25" spans="1:5" x14ac:dyDescent="0.25">
      <c r="A25" s="304" t="s">
        <v>437</v>
      </c>
      <c r="B25" s="53">
        <v>1</v>
      </c>
      <c r="C25" s="88"/>
      <c r="D25" s="90"/>
      <c r="E25" s="54"/>
    </row>
    <row r="26" spans="1:5" x14ac:dyDescent="0.25">
      <c r="A26" s="304" t="s">
        <v>103</v>
      </c>
      <c r="B26" s="53">
        <v>1</v>
      </c>
      <c r="C26" s="88"/>
      <c r="D26" s="90"/>
      <c r="E26" s="54"/>
    </row>
    <row r="27" spans="1:5" x14ac:dyDescent="0.25">
      <c r="A27" s="304" t="s">
        <v>253</v>
      </c>
      <c r="B27" s="53">
        <v>2</v>
      </c>
      <c r="C27" s="88"/>
      <c r="D27" s="90"/>
      <c r="E27" s="54"/>
    </row>
    <row r="28" spans="1:5" x14ac:dyDescent="0.25">
      <c r="A28" s="304" t="s">
        <v>353</v>
      </c>
      <c r="B28" s="53">
        <v>1</v>
      </c>
      <c r="C28" s="88"/>
      <c r="D28" s="90"/>
      <c r="E28" s="54"/>
    </row>
    <row r="29" spans="1:5" x14ac:dyDescent="0.25">
      <c r="A29" s="304" t="s">
        <v>254</v>
      </c>
      <c r="B29" s="53">
        <v>2</v>
      </c>
      <c r="C29" s="89">
        <v>1</v>
      </c>
      <c r="D29" s="55">
        <v>0.5</v>
      </c>
      <c r="E29" s="52">
        <v>585270</v>
      </c>
    </row>
    <row r="30" spans="1:5" x14ac:dyDescent="0.25">
      <c r="A30" s="304" t="s">
        <v>255</v>
      </c>
      <c r="B30" s="53">
        <v>6</v>
      </c>
      <c r="C30" s="89">
        <v>1</v>
      </c>
      <c r="D30" s="55">
        <v>0.16666666666666666</v>
      </c>
      <c r="E30" s="52">
        <v>487893</v>
      </c>
    </row>
    <row r="31" spans="1:5" x14ac:dyDescent="0.25">
      <c r="A31" s="304" t="s">
        <v>256</v>
      </c>
      <c r="B31" s="53">
        <v>5</v>
      </c>
      <c r="C31" s="89">
        <v>1</v>
      </c>
      <c r="D31" s="55">
        <v>0.2</v>
      </c>
      <c r="E31" s="52">
        <v>348495</v>
      </c>
    </row>
    <row r="32" spans="1:5" x14ac:dyDescent="0.25">
      <c r="A32" s="304" t="s">
        <v>1199</v>
      </c>
      <c r="B32" s="53">
        <v>2</v>
      </c>
      <c r="C32" s="89">
        <v>1</v>
      </c>
      <c r="D32" s="55">
        <v>0.5</v>
      </c>
      <c r="E32" s="52">
        <v>585270</v>
      </c>
    </row>
    <row r="33" spans="1:5" x14ac:dyDescent="0.25">
      <c r="A33" s="304" t="s">
        <v>443</v>
      </c>
      <c r="B33" s="53">
        <v>5</v>
      </c>
      <c r="C33" s="89">
        <v>1</v>
      </c>
      <c r="D33" s="55">
        <v>0.2</v>
      </c>
      <c r="E33" s="52">
        <v>487893</v>
      </c>
    </row>
    <row r="34" spans="1:5" x14ac:dyDescent="0.25">
      <c r="A34" s="304" t="s">
        <v>59</v>
      </c>
      <c r="B34" s="53">
        <v>10</v>
      </c>
      <c r="C34" s="89">
        <v>2</v>
      </c>
      <c r="D34" s="55">
        <v>0.2</v>
      </c>
      <c r="E34" s="52">
        <v>1073163</v>
      </c>
    </row>
    <row r="35" spans="1:5" x14ac:dyDescent="0.25">
      <c r="A35" s="304" t="s">
        <v>72</v>
      </c>
      <c r="B35" s="53">
        <v>3</v>
      </c>
      <c r="C35" s="89">
        <v>1</v>
      </c>
      <c r="D35" s="55">
        <v>0.33333333333333331</v>
      </c>
      <c r="E35" s="52">
        <v>585270</v>
      </c>
    </row>
    <row r="36" spans="1:5" x14ac:dyDescent="0.25">
      <c r="A36" s="304" t="s">
        <v>63</v>
      </c>
      <c r="B36" s="53">
        <v>2</v>
      </c>
      <c r="C36" s="89">
        <v>1</v>
      </c>
      <c r="D36" s="55">
        <v>0.5</v>
      </c>
      <c r="E36" s="52">
        <v>585270</v>
      </c>
    </row>
    <row r="37" spans="1:5" x14ac:dyDescent="0.25">
      <c r="A37" s="304" t="s">
        <v>259</v>
      </c>
      <c r="B37" s="53">
        <v>10</v>
      </c>
      <c r="C37" s="89">
        <v>1</v>
      </c>
      <c r="D37" s="55">
        <v>0.1</v>
      </c>
      <c r="E37" s="52">
        <v>348495</v>
      </c>
    </row>
    <row r="38" spans="1:5" x14ac:dyDescent="0.25">
      <c r="A38" s="304" t="s">
        <v>106</v>
      </c>
      <c r="B38" s="53">
        <v>1</v>
      </c>
      <c r="C38" s="88"/>
      <c r="D38" s="90"/>
      <c r="E38" s="54"/>
    </row>
    <row r="39" spans="1:5" x14ac:dyDescent="0.25">
      <c r="A39" s="304" t="s">
        <v>260</v>
      </c>
      <c r="B39" s="53">
        <v>8</v>
      </c>
      <c r="C39" s="89">
        <v>2</v>
      </c>
      <c r="D39" s="55">
        <v>0.25</v>
      </c>
      <c r="E39" s="52">
        <v>1170540</v>
      </c>
    </row>
    <row r="40" spans="1:5" x14ac:dyDescent="0.25">
      <c r="A40" s="304" t="s">
        <v>107</v>
      </c>
      <c r="B40" s="53">
        <v>1</v>
      </c>
      <c r="C40" s="88"/>
      <c r="D40" s="90"/>
      <c r="E40" s="54"/>
    </row>
    <row r="41" spans="1:5" x14ac:dyDescent="0.25">
      <c r="A41" s="304" t="s">
        <v>66</v>
      </c>
      <c r="B41" s="53">
        <v>7</v>
      </c>
      <c r="C41" s="89">
        <v>1</v>
      </c>
      <c r="D41" s="55">
        <v>0.14285714285714285</v>
      </c>
      <c r="E41" s="52">
        <v>585270</v>
      </c>
    </row>
    <row r="42" spans="1:5" x14ac:dyDescent="0.25">
      <c r="A42" s="304" t="s">
        <v>446</v>
      </c>
      <c r="B42" s="53">
        <v>1</v>
      </c>
      <c r="C42" s="88"/>
      <c r="D42" s="90"/>
      <c r="E42" s="54"/>
    </row>
    <row r="43" spans="1:5" ht="15.75" thickBot="1" x14ac:dyDescent="0.3">
      <c r="A43" s="36" t="s">
        <v>40</v>
      </c>
      <c r="B43" s="70">
        <v>73</v>
      </c>
      <c r="C43" s="71">
        <v>14</v>
      </c>
      <c r="D43" s="67">
        <v>0.19178082191780821</v>
      </c>
      <c r="E43" s="72">
        <v>7428099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A2" sqref="A2"/>
    </sheetView>
  </sheetViews>
  <sheetFormatPr defaultRowHeight="15" x14ac:dyDescent="0.25"/>
  <cols>
    <col min="1" max="1" width="59.85546875" style="217" customWidth="1"/>
    <col min="2" max="5" width="13.42578125" style="217" customWidth="1"/>
    <col min="6" max="6" width="13.85546875" bestFit="1" customWidth="1"/>
  </cols>
  <sheetData>
    <row r="1" spans="1:6" ht="15.75" thickBot="1" x14ac:dyDescent="0.3">
      <c r="A1" s="73" t="s">
        <v>5622</v>
      </c>
      <c r="B1" s="218"/>
      <c r="C1" s="218"/>
    </row>
    <row r="2" spans="1:6" x14ac:dyDescent="0.25">
      <c r="A2" s="294" t="s">
        <v>39</v>
      </c>
      <c r="B2" s="295" t="s">
        <v>33</v>
      </c>
      <c r="C2" s="296" t="s">
        <v>34</v>
      </c>
      <c r="D2" s="296" t="s">
        <v>3</v>
      </c>
      <c r="E2" s="297" t="s">
        <v>35</v>
      </c>
    </row>
    <row r="3" spans="1:6" s="217" customFormat="1" x14ac:dyDescent="0.25">
      <c r="A3" s="27" t="s">
        <v>2657</v>
      </c>
      <c r="B3" s="53">
        <v>281</v>
      </c>
      <c r="C3" s="89">
        <v>48</v>
      </c>
      <c r="D3" s="189">
        <v>0.1708185053380783</v>
      </c>
      <c r="E3" s="52">
        <v>28318523.719999999</v>
      </c>
    </row>
    <row r="4" spans="1:6" x14ac:dyDescent="0.25">
      <c r="A4" s="27" t="s">
        <v>2754</v>
      </c>
      <c r="B4" s="53">
        <v>2675</v>
      </c>
      <c r="C4" s="89">
        <v>462</v>
      </c>
      <c r="D4" s="189">
        <v>0.17271028037383176</v>
      </c>
      <c r="E4" s="52">
        <v>440709482.65000027</v>
      </c>
      <c r="F4" s="398"/>
    </row>
    <row r="5" spans="1:6" ht="15.75" thickBot="1" x14ac:dyDescent="0.3">
      <c r="A5" s="58" t="s">
        <v>40</v>
      </c>
      <c r="B5" s="70">
        <v>2956</v>
      </c>
      <c r="C5" s="71">
        <v>510</v>
      </c>
      <c r="D5" s="67">
        <v>0.17253044654939106</v>
      </c>
      <c r="E5" s="72">
        <v>469028006.37000024</v>
      </c>
    </row>
    <row r="7" spans="1:6" ht="15.75" thickBot="1" x14ac:dyDescent="0.3">
      <c r="A7" s="73" t="s">
        <v>5623</v>
      </c>
      <c r="B7" s="218"/>
      <c r="C7" s="218"/>
    </row>
    <row r="8" spans="1:6" x14ac:dyDescent="0.25">
      <c r="A8" s="68" t="s">
        <v>17</v>
      </c>
      <c r="B8" s="65" t="s">
        <v>33</v>
      </c>
      <c r="C8" s="62" t="s">
        <v>34</v>
      </c>
      <c r="D8" s="62" t="s">
        <v>3</v>
      </c>
      <c r="E8" s="63" t="s">
        <v>35</v>
      </c>
    </row>
    <row r="9" spans="1:6" x14ac:dyDescent="0.25">
      <c r="A9" s="51" t="s">
        <v>124</v>
      </c>
      <c r="B9" s="69">
        <v>44</v>
      </c>
      <c r="C9" s="56">
        <v>10</v>
      </c>
      <c r="D9" s="55">
        <v>0.22727272727272727</v>
      </c>
      <c r="E9" s="57">
        <v>7587475.9000000004</v>
      </c>
    </row>
    <row r="10" spans="1:6" x14ac:dyDescent="0.25">
      <c r="A10" s="51" t="s">
        <v>15</v>
      </c>
      <c r="B10" s="69">
        <v>753</v>
      </c>
      <c r="C10" s="56">
        <v>111</v>
      </c>
      <c r="D10" s="55">
        <v>0.14741035856573706</v>
      </c>
      <c r="E10" s="57">
        <v>111763905.70999996</v>
      </c>
      <c r="F10" s="398"/>
    </row>
    <row r="11" spans="1:6" x14ac:dyDescent="0.25">
      <c r="A11" s="27" t="s">
        <v>122</v>
      </c>
      <c r="B11" s="53">
        <v>13</v>
      </c>
      <c r="C11" s="89">
        <v>6</v>
      </c>
      <c r="D11" s="55">
        <v>0.46153846153846156</v>
      </c>
      <c r="E11" s="52">
        <v>12493671.85</v>
      </c>
    </row>
    <row r="12" spans="1:6" x14ac:dyDescent="0.25">
      <c r="A12" s="27" t="s">
        <v>16</v>
      </c>
      <c r="B12" s="53">
        <v>462</v>
      </c>
      <c r="C12" s="89">
        <v>86</v>
      </c>
      <c r="D12" s="55">
        <v>0.18614718614718614</v>
      </c>
      <c r="E12" s="52">
        <v>64380376.729999989</v>
      </c>
    </row>
    <row r="13" spans="1:6" x14ac:dyDescent="0.25">
      <c r="A13" s="27" t="s">
        <v>18</v>
      </c>
      <c r="B13" s="53">
        <v>227</v>
      </c>
      <c r="C13" s="89">
        <v>37</v>
      </c>
      <c r="D13" s="55">
        <v>0.16299559471365638</v>
      </c>
      <c r="E13" s="52">
        <v>32930327.720000003</v>
      </c>
    </row>
    <row r="14" spans="1:6" x14ac:dyDescent="0.25">
      <c r="A14" s="27" t="s">
        <v>19</v>
      </c>
      <c r="B14" s="53">
        <v>45</v>
      </c>
      <c r="C14" s="89">
        <v>5</v>
      </c>
      <c r="D14" s="55">
        <v>0.1111111111111111</v>
      </c>
      <c r="E14" s="52">
        <v>3817306.05</v>
      </c>
    </row>
    <row r="15" spans="1:6" x14ac:dyDescent="0.25">
      <c r="A15" s="27" t="s">
        <v>14</v>
      </c>
      <c r="B15" s="53">
        <v>1223</v>
      </c>
      <c r="C15" s="89">
        <v>236</v>
      </c>
      <c r="D15" s="55">
        <v>0.19296811120196239</v>
      </c>
      <c r="E15" s="52">
        <v>214447779.52999991</v>
      </c>
    </row>
    <row r="16" spans="1:6" s="217" customFormat="1" x14ac:dyDescent="0.25">
      <c r="A16" s="27" t="s">
        <v>20</v>
      </c>
      <c r="B16" s="53">
        <v>189</v>
      </c>
      <c r="C16" s="89">
        <v>19</v>
      </c>
      <c r="D16" s="189">
        <v>0.10052910052910052</v>
      </c>
      <c r="E16" s="52">
        <v>21607162.879999999</v>
      </c>
    </row>
    <row r="17" spans="1:5" ht="15.75" thickBot="1" x14ac:dyDescent="0.3">
      <c r="A17" s="58" t="s">
        <v>40</v>
      </c>
      <c r="B17" s="70">
        <v>2956</v>
      </c>
      <c r="C17" s="71">
        <v>510</v>
      </c>
      <c r="D17" s="67">
        <v>0.17253044654939106</v>
      </c>
      <c r="E17" s="72">
        <v>469028006.36999989</v>
      </c>
    </row>
    <row r="20" spans="1:5" ht="15.75" thickBot="1" x14ac:dyDescent="0.3">
      <c r="A20" s="73" t="s">
        <v>5624</v>
      </c>
      <c r="B20" s="218"/>
      <c r="C20" s="218"/>
    </row>
    <row r="21" spans="1:5" x14ac:dyDescent="0.25">
      <c r="A21" s="64" t="s">
        <v>21</v>
      </c>
      <c r="B21" s="65" t="s">
        <v>33</v>
      </c>
      <c r="C21" s="62" t="s">
        <v>34</v>
      </c>
      <c r="D21" s="62" t="s">
        <v>3</v>
      </c>
      <c r="E21" s="63" t="s">
        <v>35</v>
      </c>
    </row>
    <row r="22" spans="1:5" x14ac:dyDescent="0.25">
      <c r="A22" s="303" t="s">
        <v>2345</v>
      </c>
      <c r="B22" s="69">
        <v>9</v>
      </c>
      <c r="C22" s="155"/>
      <c r="D22" s="90"/>
      <c r="E22" s="156"/>
    </row>
    <row r="23" spans="1:5" x14ac:dyDescent="0.25">
      <c r="A23" s="303" t="s">
        <v>5632</v>
      </c>
      <c r="B23" s="69">
        <v>9</v>
      </c>
      <c r="C23" s="155"/>
      <c r="D23" s="90"/>
      <c r="E23" s="156"/>
    </row>
    <row r="24" spans="1:5" x14ac:dyDescent="0.25">
      <c r="A24" s="304" t="s">
        <v>5602</v>
      </c>
      <c r="B24" s="53">
        <v>2</v>
      </c>
      <c r="C24" s="88"/>
      <c r="D24" s="90"/>
      <c r="E24" s="54"/>
    </row>
    <row r="25" spans="1:5" x14ac:dyDescent="0.25">
      <c r="A25" s="304" t="s">
        <v>5603</v>
      </c>
      <c r="B25" s="53">
        <v>1</v>
      </c>
      <c r="C25" s="88"/>
      <c r="D25" s="90"/>
      <c r="E25" s="54"/>
    </row>
    <row r="26" spans="1:5" x14ac:dyDescent="0.25">
      <c r="A26" s="304" t="s">
        <v>388</v>
      </c>
      <c r="B26" s="53">
        <v>36</v>
      </c>
      <c r="C26" s="89">
        <v>8</v>
      </c>
      <c r="D26" s="55">
        <v>0.22222222222222221</v>
      </c>
      <c r="E26" s="52">
        <v>6644987.7999999998</v>
      </c>
    </row>
    <row r="27" spans="1:5" x14ac:dyDescent="0.25">
      <c r="A27" s="304" t="s">
        <v>2434</v>
      </c>
      <c r="B27" s="53">
        <v>48</v>
      </c>
      <c r="C27" s="89">
        <v>8</v>
      </c>
      <c r="D27" s="55">
        <v>0.16666666666666666</v>
      </c>
      <c r="E27" s="52">
        <v>7354655.75</v>
      </c>
    </row>
    <row r="28" spans="1:5" x14ac:dyDescent="0.25">
      <c r="A28" s="304" t="s">
        <v>848</v>
      </c>
      <c r="B28" s="53">
        <v>4</v>
      </c>
      <c r="C28" s="89">
        <v>1</v>
      </c>
      <c r="D28" s="55">
        <v>0.25</v>
      </c>
      <c r="E28" s="52">
        <v>774526</v>
      </c>
    </row>
    <row r="29" spans="1:5" x14ac:dyDescent="0.25">
      <c r="A29" s="304" t="s">
        <v>432</v>
      </c>
      <c r="B29" s="53">
        <v>2</v>
      </c>
      <c r="C29" s="88"/>
      <c r="D29" s="90"/>
      <c r="E29" s="54"/>
    </row>
    <row r="30" spans="1:5" x14ac:dyDescent="0.25">
      <c r="A30" s="304" t="s">
        <v>489</v>
      </c>
      <c r="B30" s="53">
        <v>13</v>
      </c>
      <c r="C30" s="89">
        <v>4</v>
      </c>
      <c r="D30" s="55">
        <v>0.30769230769230771</v>
      </c>
      <c r="E30" s="52">
        <v>2667890.38</v>
      </c>
    </row>
    <row r="31" spans="1:5" x14ac:dyDescent="0.25">
      <c r="A31" s="304" t="s">
        <v>2346</v>
      </c>
      <c r="B31" s="53">
        <v>7</v>
      </c>
      <c r="C31" s="89">
        <v>3</v>
      </c>
      <c r="D31" s="55">
        <v>0.42857142857142855</v>
      </c>
      <c r="E31" s="52">
        <v>1655133.4000000001</v>
      </c>
    </row>
    <row r="32" spans="1:5" x14ac:dyDescent="0.25">
      <c r="A32" s="304" t="s">
        <v>607</v>
      </c>
      <c r="B32" s="53">
        <v>17</v>
      </c>
      <c r="C32" s="89">
        <v>3</v>
      </c>
      <c r="D32" s="55">
        <v>0.17647058823529413</v>
      </c>
      <c r="E32" s="52">
        <v>2344160</v>
      </c>
    </row>
    <row r="33" spans="1:5" x14ac:dyDescent="0.25">
      <c r="A33" s="304" t="s">
        <v>2347</v>
      </c>
      <c r="B33" s="53">
        <v>3</v>
      </c>
      <c r="C33" s="89">
        <v>1</v>
      </c>
      <c r="D33" s="55">
        <v>0.33333333333333331</v>
      </c>
      <c r="E33" s="52">
        <v>1031575.7</v>
      </c>
    </row>
    <row r="34" spans="1:5" x14ac:dyDescent="0.25">
      <c r="A34" s="304" t="s">
        <v>389</v>
      </c>
      <c r="B34" s="53">
        <v>6</v>
      </c>
      <c r="C34" s="89">
        <v>1</v>
      </c>
      <c r="D34" s="55">
        <v>0.16666666666666666</v>
      </c>
      <c r="E34" s="52">
        <v>758722.2</v>
      </c>
    </row>
    <row r="35" spans="1:5" x14ac:dyDescent="0.25">
      <c r="A35" s="304" t="s">
        <v>5604</v>
      </c>
      <c r="B35" s="53">
        <v>1</v>
      </c>
      <c r="C35" s="88"/>
      <c r="D35" s="90"/>
      <c r="E35" s="54"/>
    </row>
    <row r="36" spans="1:5" x14ac:dyDescent="0.25">
      <c r="A36" s="304" t="s">
        <v>2348</v>
      </c>
      <c r="B36" s="53">
        <v>3</v>
      </c>
      <c r="C36" s="89">
        <v>1</v>
      </c>
      <c r="D36" s="55">
        <v>0.33333333333333331</v>
      </c>
      <c r="E36" s="52">
        <v>270315</v>
      </c>
    </row>
    <row r="37" spans="1:5" x14ac:dyDescent="0.25">
      <c r="A37" s="304" t="s">
        <v>390</v>
      </c>
      <c r="B37" s="53">
        <v>43</v>
      </c>
      <c r="C37" s="89">
        <v>6</v>
      </c>
      <c r="D37" s="55">
        <v>0.13953488372093023</v>
      </c>
      <c r="E37" s="52">
        <v>9810662.5800000001</v>
      </c>
    </row>
    <row r="38" spans="1:5" x14ac:dyDescent="0.25">
      <c r="A38" s="304" t="s">
        <v>250</v>
      </c>
      <c r="B38" s="53">
        <v>36</v>
      </c>
      <c r="C38" s="89">
        <v>4</v>
      </c>
      <c r="D38" s="55">
        <v>0.1111111111111111</v>
      </c>
      <c r="E38" s="52">
        <v>3558831.2</v>
      </c>
    </row>
    <row r="39" spans="1:5" x14ac:dyDescent="0.25">
      <c r="A39" s="304" t="s">
        <v>499</v>
      </c>
      <c r="B39" s="53">
        <v>11</v>
      </c>
      <c r="C39" s="89">
        <v>1</v>
      </c>
      <c r="D39" s="55">
        <v>9.0909090909090912E-2</v>
      </c>
      <c r="E39" s="52">
        <v>940788</v>
      </c>
    </row>
    <row r="40" spans="1:5" x14ac:dyDescent="0.25">
      <c r="A40" s="304" t="s">
        <v>5605</v>
      </c>
      <c r="B40" s="53">
        <v>1</v>
      </c>
      <c r="C40" s="88"/>
      <c r="D40" s="90"/>
      <c r="E40" s="54"/>
    </row>
    <row r="41" spans="1:5" x14ac:dyDescent="0.25">
      <c r="A41" s="304" t="s">
        <v>251</v>
      </c>
      <c r="B41" s="53">
        <v>35</v>
      </c>
      <c r="C41" s="89">
        <v>8</v>
      </c>
      <c r="D41" s="55">
        <v>0.22857142857142856</v>
      </c>
      <c r="E41" s="52">
        <v>5941715.7999999998</v>
      </c>
    </row>
    <row r="42" spans="1:5" x14ac:dyDescent="0.25">
      <c r="A42" s="304" t="s">
        <v>437</v>
      </c>
      <c r="B42" s="53">
        <v>58</v>
      </c>
      <c r="C42" s="89">
        <v>11</v>
      </c>
      <c r="D42" s="55">
        <v>0.18965517241379309</v>
      </c>
      <c r="E42" s="52">
        <v>8882835.7000000011</v>
      </c>
    </row>
    <row r="43" spans="1:5" x14ac:dyDescent="0.25">
      <c r="A43" s="304" t="s">
        <v>468</v>
      </c>
      <c r="B43" s="53">
        <v>55</v>
      </c>
      <c r="C43" s="89">
        <v>7</v>
      </c>
      <c r="D43" s="55">
        <v>0.12727272727272726</v>
      </c>
      <c r="E43" s="52">
        <v>5508291</v>
      </c>
    </row>
    <row r="44" spans="1:5" x14ac:dyDescent="0.25">
      <c r="A44" s="304" t="s">
        <v>252</v>
      </c>
      <c r="B44" s="53">
        <v>46</v>
      </c>
      <c r="C44" s="89">
        <v>4</v>
      </c>
      <c r="D44" s="55">
        <v>8.6956521739130432E-2</v>
      </c>
      <c r="E44" s="52">
        <v>4198108.74</v>
      </c>
    </row>
    <row r="45" spans="1:5" x14ac:dyDescent="0.25">
      <c r="A45" s="304" t="s">
        <v>2349</v>
      </c>
      <c r="B45" s="53">
        <v>1</v>
      </c>
      <c r="C45" s="89">
        <v>1</v>
      </c>
      <c r="D45" s="55">
        <v>1</v>
      </c>
      <c r="E45" s="52">
        <v>439429.5</v>
      </c>
    </row>
    <row r="46" spans="1:5" x14ac:dyDescent="0.25">
      <c r="A46" s="304" t="s">
        <v>103</v>
      </c>
      <c r="B46" s="53">
        <v>15</v>
      </c>
      <c r="C46" s="88"/>
      <c r="D46" s="90"/>
      <c r="E46" s="54"/>
    </row>
    <row r="47" spans="1:5" x14ac:dyDescent="0.25">
      <c r="A47" s="304" t="s">
        <v>253</v>
      </c>
      <c r="B47" s="53">
        <v>52</v>
      </c>
      <c r="C47" s="89">
        <v>6</v>
      </c>
      <c r="D47" s="55">
        <v>0.11538461538461539</v>
      </c>
      <c r="E47" s="52">
        <v>4988733.3599999994</v>
      </c>
    </row>
    <row r="48" spans="1:5" x14ac:dyDescent="0.25">
      <c r="A48" s="304" t="s">
        <v>2350</v>
      </c>
      <c r="B48" s="53">
        <v>1</v>
      </c>
      <c r="C48" s="88"/>
      <c r="D48" s="90"/>
      <c r="E48" s="54"/>
    </row>
    <row r="49" spans="1:5" x14ac:dyDescent="0.25">
      <c r="A49" s="304" t="s">
        <v>353</v>
      </c>
      <c r="B49" s="53">
        <v>33</v>
      </c>
      <c r="C49" s="89">
        <v>3</v>
      </c>
      <c r="D49" s="55">
        <v>9.0909090909090912E-2</v>
      </c>
      <c r="E49" s="52">
        <v>2010096.2000000002</v>
      </c>
    </row>
    <row r="50" spans="1:5" x14ac:dyDescent="0.25">
      <c r="A50" s="304" t="s">
        <v>2556</v>
      </c>
      <c r="B50" s="53">
        <v>7</v>
      </c>
      <c r="C50" s="88"/>
      <c r="D50" s="90"/>
      <c r="E50" s="54"/>
    </row>
    <row r="51" spans="1:5" x14ac:dyDescent="0.25">
      <c r="A51" s="304" t="s">
        <v>254</v>
      </c>
      <c r="B51" s="53">
        <v>13</v>
      </c>
      <c r="C51" s="89">
        <v>6</v>
      </c>
      <c r="D51" s="55">
        <v>0.46153846153846156</v>
      </c>
      <c r="E51" s="52">
        <v>12493671.85</v>
      </c>
    </row>
    <row r="52" spans="1:5" x14ac:dyDescent="0.25">
      <c r="A52" s="304" t="s">
        <v>255</v>
      </c>
      <c r="B52" s="53">
        <v>426</v>
      </c>
      <c r="C52" s="89">
        <v>74</v>
      </c>
      <c r="D52" s="55">
        <v>0.17370892018779344</v>
      </c>
      <c r="E52" s="52">
        <v>71426899.359999985</v>
      </c>
    </row>
    <row r="53" spans="1:5" x14ac:dyDescent="0.25">
      <c r="A53" s="304" t="s">
        <v>256</v>
      </c>
      <c r="B53" s="53">
        <v>60</v>
      </c>
      <c r="C53" s="89">
        <v>24</v>
      </c>
      <c r="D53" s="55">
        <v>0.4</v>
      </c>
      <c r="E53" s="52">
        <v>22586015.75</v>
      </c>
    </row>
    <row r="54" spans="1:5" x14ac:dyDescent="0.25">
      <c r="A54" s="304" t="s">
        <v>2351</v>
      </c>
      <c r="B54" s="53">
        <v>7</v>
      </c>
      <c r="C54" s="88"/>
      <c r="D54" s="90"/>
      <c r="E54" s="54"/>
    </row>
    <row r="55" spans="1:5" x14ac:dyDescent="0.25">
      <c r="A55" s="304" t="s">
        <v>349</v>
      </c>
      <c r="B55" s="53">
        <v>1</v>
      </c>
      <c r="C55" s="88"/>
      <c r="D55" s="90"/>
      <c r="E55" s="54"/>
    </row>
    <row r="56" spans="1:5" x14ac:dyDescent="0.25">
      <c r="A56" s="304" t="s">
        <v>391</v>
      </c>
      <c r="B56" s="53">
        <v>68</v>
      </c>
      <c r="C56" s="89">
        <v>14</v>
      </c>
      <c r="D56" s="55">
        <v>0.20588235294117646</v>
      </c>
      <c r="E56" s="52">
        <v>10773870.560000001</v>
      </c>
    </row>
    <row r="57" spans="1:5" x14ac:dyDescent="0.25">
      <c r="A57" s="304" t="s">
        <v>257</v>
      </c>
      <c r="B57" s="53">
        <v>49</v>
      </c>
      <c r="C57" s="89">
        <v>4</v>
      </c>
      <c r="D57" s="55">
        <v>8.1632653061224483E-2</v>
      </c>
      <c r="E57" s="52">
        <v>5281730.0600000005</v>
      </c>
    </row>
    <row r="58" spans="1:5" x14ac:dyDescent="0.25">
      <c r="A58" s="304" t="s">
        <v>105</v>
      </c>
      <c r="B58" s="53">
        <v>14</v>
      </c>
      <c r="C58" s="89">
        <v>3</v>
      </c>
      <c r="D58" s="55">
        <v>0.21428571428571427</v>
      </c>
      <c r="E58" s="52">
        <v>2544197</v>
      </c>
    </row>
    <row r="59" spans="1:5" x14ac:dyDescent="0.25">
      <c r="A59" s="304" t="s">
        <v>566</v>
      </c>
      <c r="B59" s="53">
        <v>1</v>
      </c>
      <c r="C59" s="89">
        <v>1</v>
      </c>
      <c r="D59" s="55">
        <v>1</v>
      </c>
      <c r="E59" s="52">
        <v>557127</v>
      </c>
    </row>
    <row r="60" spans="1:5" x14ac:dyDescent="0.25">
      <c r="A60" s="304" t="s">
        <v>756</v>
      </c>
      <c r="B60" s="53">
        <v>6</v>
      </c>
      <c r="C60" s="88"/>
      <c r="D60" s="90"/>
      <c r="E60" s="54"/>
    </row>
    <row r="61" spans="1:5" x14ac:dyDescent="0.25">
      <c r="A61" s="304" t="s">
        <v>1289</v>
      </c>
      <c r="B61" s="53">
        <v>21</v>
      </c>
      <c r="C61" s="89">
        <v>5</v>
      </c>
      <c r="D61" s="55">
        <v>0.23809523809523808</v>
      </c>
      <c r="E61" s="52">
        <v>3542486.5</v>
      </c>
    </row>
    <row r="62" spans="1:5" x14ac:dyDescent="0.25">
      <c r="A62" s="304" t="s">
        <v>345</v>
      </c>
      <c r="B62" s="53">
        <v>15</v>
      </c>
      <c r="C62" s="89">
        <v>3</v>
      </c>
      <c r="D62" s="55">
        <v>0.2</v>
      </c>
      <c r="E62" s="52">
        <v>1813512.4</v>
      </c>
    </row>
    <row r="63" spans="1:5" x14ac:dyDescent="0.25">
      <c r="A63" s="304" t="s">
        <v>443</v>
      </c>
      <c r="B63" s="53">
        <v>126</v>
      </c>
      <c r="C63" s="89">
        <v>16</v>
      </c>
      <c r="D63" s="55">
        <v>0.12698412698412698</v>
      </c>
      <c r="E63" s="52">
        <v>15037797.700000001</v>
      </c>
    </row>
    <row r="64" spans="1:5" x14ac:dyDescent="0.25">
      <c r="A64" s="304" t="s">
        <v>258</v>
      </c>
      <c r="B64" s="53">
        <v>5</v>
      </c>
      <c r="C64" s="89">
        <v>1</v>
      </c>
      <c r="D64" s="55">
        <v>0.2</v>
      </c>
      <c r="E64" s="52">
        <v>672173.1</v>
      </c>
    </row>
    <row r="65" spans="1:7" x14ac:dyDescent="0.25">
      <c r="A65" s="304" t="s">
        <v>59</v>
      </c>
      <c r="B65" s="53">
        <v>359</v>
      </c>
      <c r="C65" s="89">
        <v>61</v>
      </c>
      <c r="D65" s="55">
        <v>0.16991643454038996</v>
      </c>
      <c r="E65" s="52">
        <v>59136800.420000017</v>
      </c>
    </row>
    <row r="66" spans="1:7" x14ac:dyDescent="0.25">
      <c r="A66" s="304" t="s">
        <v>5606</v>
      </c>
      <c r="B66" s="53">
        <v>1</v>
      </c>
      <c r="C66" s="88"/>
      <c r="D66" s="90"/>
      <c r="E66" s="54"/>
    </row>
    <row r="67" spans="1:7" x14ac:dyDescent="0.25">
      <c r="A67" s="304" t="s">
        <v>72</v>
      </c>
      <c r="B67" s="53">
        <v>226</v>
      </c>
      <c r="C67" s="89">
        <v>44</v>
      </c>
      <c r="D67" s="55">
        <v>0.19469026548672566</v>
      </c>
      <c r="E67" s="52">
        <v>53468055.68</v>
      </c>
    </row>
    <row r="68" spans="1:7" x14ac:dyDescent="0.25">
      <c r="A68" s="304" t="s">
        <v>63</v>
      </c>
      <c r="B68" s="53">
        <v>103</v>
      </c>
      <c r="C68" s="89">
        <v>14</v>
      </c>
      <c r="D68" s="55">
        <v>0.13592233009708737</v>
      </c>
      <c r="E68" s="52">
        <v>12425328.6</v>
      </c>
    </row>
    <row r="69" spans="1:7" x14ac:dyDescent="0.25">
      <c r="A69" s="304" t="s">
        <v>576</v>
      </c>
      <c r="B69" s="53">
        <v>1</v>
      </c>
      <c r="C69" s="88"/>
      <c r="D69" s="90"/>
      <c r="E69" s="54"/>
    </row>
    <row r="70" spans="1:7" x14ac:dyDescent="0.25">
      <c r="A70" s="304" t="s">
        <v>259</v>
      </c>
      <c r="B70" s="53">
        <v>272</v>
      </c>
      <c r="C70" s="89">
        <v>61</v>
      </c>
      <c r="D70" s="55">
        <v>0.22426470588235295</v>
      </c>
      <c r="E70" s="52">
        <v>41945209.669999994</v>
      </c>
    </row>
    <row r="71" spans="1:7" x14ac:dyDescent="0.25">
      <c r="A71" s="304" t="s">
        <v>106</v>
      </c>
      <c r="B71" s="53">
        <v>60</v>
      </c>
      <c r="C71" s="89">
        <v>13</v>
      </c>
      <c r="D71" s="55">
        <v>0.21666666666666667</v>
      </c>
      <c r="E71" s="52">
        <v>11950814.220000001</v>
      </c>
    </row>
    <row r="72" spans="1:7" x14ac:dyDescent="0.25">
      <c r="A72" s="304" t="s">
        <v>260</v>
      </c>
      <c r="B72" s="53">
        <v>227</v>
      </c>
      <c r="C72" s="89">
        <v>36</v>
      </c>
      <c r="D72" s="55">
        <v>0.16299559471365638</v>
      </c>
      <c r="E72" s="52">
        <v>31937610.280000001</v>
      </c>
      <c r="F72" s="399"/>
      <c r="G72" s="394"/>
    </row>
    <row r="73" spans="1:7" x14ac:dyDescent="0.25">
      <c r="A73" s="304" t="s">
        <v>107</v>
      </c>
      <c r="B73" s="53">
        <v>45</v>
      </c>
      <c r="C73" s="89">
        <v>5</v>
      </c>
      <c r="D73" s="55">
        <v>0.1111111111111111</v>
      </c>
      <c r="E73" s="52">
        <v>3817306.05</v>
      </c>
    </row>
    <row r="74" spans="1:7" x14ac:dyDescent="0.25">
      <c r="A74" s="304" t="s">
        <v>108</v>
      </c>
      <c r="B74" s="53">
        <v>27</v>
      </c>
      <c r="C74" s="89">
        <v>2</v>
      </c>
      <c r="D74" s="55">
        <v>7.407407407407407E-2</v>
      </c>
      <c r="E74" s="52">
        <v>1560138.95</v>
      </c>
    </row>
    <row r="75" spans="1:7" x14ac:dyDescent="0.25">
      <c r="A75" s="304" t="s">
        <v>2353</v>
      </c>
      <c r="B75" s="53">
        <v>6</v>
      </c>
      <c r="C75" s="89">
        <v>1</v>
      </c>
      <c r="D75" s="55">
        <v>0.16666666666666666</v>
      </c>
      <c r="E75" s="52">
        <v>592755</v>
      </c>
    </row>
    <row r="76" spans="1:7" x14ac:dyDescent="0.25">
      <c r="A76" s="304" t="s">
        <v>66</v>
      </c>
      <c r="B76" s="53">
        <v>127</v>
      </c>
      <c r="C76" s="89">
        <v>12</v>
      </c>
      <c r="D76" s="55">
        <v>9.4488188976377951E-2</v>
      </c>
      <c r="E76" s="52">
        <v>10855712.299999999</v>
      </c>
    </row>
    <row r="77" spans="1:7" x14ac:dyDescent="0.25">
      <c r="A77" s="304" t="s">
        <v>341</v>
      </c>
      <c r="B77" s="53">
        <v>15</v>
      </c>
      <c r="C77" s="89">
        <v>1</v>
      </c>
      <c r="D77" s="55">
        <v>6.6666666666666666E-2</v>
      </c>
      <c r="E77" s="52">
        <v>1922127</v>
      </c>
    </row>
    <row r="78" spans="1:7" x14ac:dyDescent="0.25">
      <c r="A78" s="304" t="s">
        <v>392</v>
      </c>
      <c r="B78" s="53">
        <v>27</v>
      </c>
      <c r="C78" s="89">
        <v>1</v>
      </c>
      <c r="D78" s="55">
        <v>3.7037037037037035E-2</v>
      </c>
      <c r="E78" s="52">
        <v>588098</v>
      </c>
    </row>
    <row r="79" spans="1:7" x14ac:dyDescent="0.25">
      <c r="A79" s="304" t="s">
        <v>514</v>
      </c>
      <c r="B79" s="53">
        <v>9</v>
      </c>
      <c r="C79" s="89">
        <v>1</v>
      </c>
      <c r="D79" s="55">
        <v>0.1111111111111111</v>
      </c>
      <c r="E79" s="52">
        <v>990937.4</v>
      </c>
    </row>
    <row r="80" spans="1:7" x14ac:dyDescent="0.25">
      <c r="A80" s="304" t="s">
        <v>446</v>
      </c>
      <c r="B80" s="53">
        <v>83</v>
      </c>
      <c r="C80" s="89">
        <v>26</v>
      </c>
      <c r="D80" s="55">
        <v>0.31325301204819278</v>
      </c>
      <c r="E80" s="52">
        <v>21326173.210000001</v>
      </c>
    </row>
    <row r="81" spans="1:5" x14ac:dyDescent="0.25">
      <c r="A81" s="403" t="s">
        <v>5634</v>
      </c>
      <c r="B81" s="406">
        <v>1</v>
      </c>
      <c r="C81" s="88"/>
      <c r="D81" s="90"/>
      <c r="E81" s="54"/>
    </row>
    <row r="82" spans="1:5" ht="15.75" thickBot="1" x14ac:dyDescent="0.3">
      <c r="A82" s="36" t="s">
        <v>40</v>
      </c>
      <c r="B82" s="70">
        <v>2956</v>
      </c>
      <c r="C82" s="71">
        <v>510</v>
      </c>
      <c r="D82" s="67">
        <v>0.17253044654939106</v>
      </c>
      <c r="E82" s="72">
        <v>469028006.37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election activeCell="A2" sqref="A2"/>
    </sheetView>
  </sheetViews>
  <sheetFormatPr defaultColWidth="9.140625" defaultRowHeight="15" x14ac:dyDescent="0.25"/>
  <cols>
    <col min="1" max="1" width="49.7109375" style="217" customWidth="1"/>
    <col min="2" max="5" width="13.42578125" style="217" customWidth="1"/>
    <col min="6" max="6" width="11" style="217" customWidth="1"/>
    <col min="7" max="16384" width="9.140625" style="217"/>
  </cols>
  <sheetData>
    <row r="1" spans="1:8" ht="15.75" thickBot="1" x14ac:dyDescent="0.3">
      <c r="A1" s="73" t="s">
        <v>5608</v>
      </c>
      <c r="B1" s="218"/>
      <c r="C1" s="218"/>
    </row>
    <row r="2" spans="1:8" ht="15.75" thickBot="1" x14ac:dyDescent="0.3">
      <c r="A2" s="294" t="s">
        <v>39</v>
      </c>
      <c r="B2" s="295" t="s">
        <v>33</v>
      </c>
      <c r="C2" s="296" t="s">
        <v>34</v>
      </c>
      <c r="D2" s="296" t="s">
        <v>3</v>
      </c>
      <c r="E2" s="297" t="s">
        <v>35</v>
      </c>
    </row>
    <row r="3" spans="1:8" ht="15.75" thickBot="1" x14ac:dyDescent="0.3">
      <c r="A3" s="298" t="s">
        <v>1212</v>
      </c>
      <c r="B3" s="299">
        <v>298</v>
      </c>
      <c r="C3" s="300">
        <v>78</v>
      </c>
      <c r="D3" s="301">
        <v>0.26174496644295303</v>
      </c>
      <c r="E3" s="302">
        <v>58739610</v>
      </c>
    </row>
    <row r="4" spans="1:8" ht="15.75" thickBot="1" x14ac:dyDescent="0.3">
      <c r="A4" s="384" t="s">
        <v>2388</v>
      </c>
      <c r="B4" s="385"/>
      <c r="C4" s="300">
        <v>23</v>
      </c>
      <c r="D4" s="386"/>
      <c r="E4" s="302">
        <v>3351434</v>
      </c>
      <c r="G4" s="93"/>
      <c r="H4" s="93"/>
    </row>
    <row r="5" spans="1:8" ht="15.75" thickBot="1" x14ac:dyDescent="0.3">
      <c r="A5" s="47" t="s">
        <v>11</v>
      </c>
      <c r="B5" s="66"/>
      <c r="C5" s="48">
        <v>101</v>
      </c>
      <c r="D5" s="49"/>
      <c r="E5" s="26">
        <v>62091044</v>
      </c>
      <c r="G5" s="93"/>
      <c r="H5" s="93"/>
    </row>
    <row r="7" spans="1:8" ht="15.75" thickBot="1" x14ac:dyDescent="0.3">
      <c r="A7" s="73" t="s">
        <v>2371</v>
      </c>
      <c r="B7" s="218"/>
      <c r="C7" s="218"/>
    </row>
    <row r="8" spans="1:8" x14ac:dyDescent="0.25">
      <c r="A8" s="68" t="s">
        <v>17</v>
      </c>
      <c r="B8" s="65" t="s">
        <v>33</v>
      </c>
      <c r="C8" s="62" t="s">
        <v>34</v>
      </c>
      <c r="D8" s="62" t="s">
        <v>3</v>
      </c>
      <c r="E8" s="63" t="s">
        <v>35</v>
      </c>
    </row>
    <row r="9" spans="1:8" x14ac:dyDescent="0.25">
      <c r="A9" s="51" t="s">
        <v>124</v>
      </c>
      <c r="B9" s="69">
        <v>5</v>
      </c>
      <c r="C9" s="155"/>
      <c r="D9" s="90"/>
      <c r="E9" s="156"/>
    </row>
    <row r="10" spans="1:8" x14ac:dyDescent="0.25">
      <c r="A10" s="51" t="s">
        <v>15</v>
      </c>
      <c r="B10" s="69">
        <v>59</v>
      </c>
      <c r="C10" s="56">
        <v>18</v>
      </c>
      <c r="D10" s="55">
        <v>0.30508474576271188</v>
      </c>
      <c r="E10" s="57">
        <v>13800455</v>
      </c>
    </row>
    <row r="11" spans="1:8" x14ac:dyDescent="0.25">
      <c r="A11" s="27" t="s">
        <v>122</v>
      </c>
      <c r="B11" s="53">
        <v>1</v>
      </c>
      <c r="C11" s="88"/>
      <c r="D11" s="90"/>
      <c r="E11" s="54"/>
    </row>
    <row r="12" spans="1:8" x14ac:dyDescent="0.25">
      <c r="A12" s="27" t="s">
        <v>16</v>
      </c>
      <c r="B12" s="53">
        <v>60</v>
      </c>
      <c r="C12" s="89">
        <v>9</v>
      </c>
      <c r="D12" s="55">
        <v>0.15</v>
      </c>
      <c r="E12" s="52">
        <v>6675065</v>
      </c>
    </row>
    <row r="13" spans="1:8" x14ac:dyDescent="0.25">
      <c r="A13" s="27" t="s">
        <v>18</v>
      </c>
      <c r="B13" s="53">
        <v>22</v>
      </c>
      <c r="C13" s="89">
        <v>4</v>
      </c>
      <c r="D13" s="55">
        <v>0.18181818181818182</v>
      </c>
      <c r="E13" s="52">
        <v>3122005</v>
      </c>
    </row>
    <row r="14" spans="1:8" x14ac:dyDescent="0.25">
      <c r="A14" s="27" t="s">
        <v>19</v>
      </c>
      <c r="B14" s="53">
        <v>6</v>
      </c>
      <c r="C14" s="88"/>
      <c r="D14" s="90"/>
      <c r="E14" s="54"/>
    </row>
    <row r="15" spans="1:8" x14ac:dyDescent="0.25">
      <c r="A15" s="27" t="s">
        <v>14</v>
      </c>
      <c r="B15" s="53">
        <v>135</v>
      </c>
      <c r="C15" s="89">
        <v>44</v>
      </c>
      <c r="D15" s="55">
        <v>0.32592592592592595</v>
      </c>
      <c r="E15" s="52">
        <v>32983360</v>
      </c>
    </row>
    <row r="16" spans="1:8" x14ac:dyDescent="0.25">
      <c r="A16" s="27" t="s">
        <v>20</v>
      </c>
      <c r="B16" s="53">
        <v>10</v>
      </c>
      <c r="C16" s="89">
        <v>3</v>
      </c>
      <c r="D16" s="55">
        <v>0.3</v>
      </c>
      <c r="E16" s="52">
        <v>2158725</v>
      </c>
    </row>
    <row r="17" spans="1:5" ht="15.75" thickBot="1" x14ac:dyDescent="0.3">
      <c r="A17" s="58" t="s">
        <v>40</v>
      </c>
      <c r="B17" s="70">
        <v>298</v>
      </c>
      <c r="C17" s="71">
        <v>78</v>
      </c>
      <c r="D17" s="67">
        <v>0.26174496644295303</v>
      </c>
      <c r="E17" s="72">
        <v>58739610</v>
      </c>
    </row>
    <row r="20" spans="1:5" ht="15.75" thickBot="1" x14ac:dyDescent="0.3">
      <c r="A20" s="73" t="s">
        <v>2372</v>
      </c>
      <c r="B20" s="218"/>
      <c r="C20" s="218"/>
    </row>
    <row r="21" spans="1:5" x14ac:dyDescent="0.25">
      <c r="A21" s="64" t="s">
        <v>21</v>
      </c>
      <c r="B21" s="65" t="s">
        <v>33</v>
      </c>
      <c r="C21" s="62" t="s">
        <v>34</v>
      </c>
      <c r="D21" s="62" t="s">
        <v>3</v>
      </c>
      <c r="E21" s="63" t="s">
        <v>35</v>
      </c>
    </row>
    <row r="22" spans="1:5" x14ac:dyDescent="0.25">
      <c r="A22" s="303" t="s">
        <v>388</v>
      </c>
      <c r="B22" s="311">
        <v>5</v>
      </c>
      <c r="C22" s="312"/>
      <c r="D22" s="313"/>
      <c r="E22" s="314"/>
    </row>
    <row r="23" spans="1:5" x14ac:dyDescent="0.25">
      <c r="A23" s="303" t="s">
        <v>69</v>
      </c>
      <c r="B23" s="311">
        <v>6</v>
      </c>
      <c r="C23" s="321">
        <v>2</v>
      </c>
      <c r="D23" s="319">
        <v>0.33333333333333331</v>
      </c>
      <c r="E23" s="322">
        <v>1537445</v>
      </c>
    </row>
    <row r="24" spans="1:5" x14ac:dyDescent="0.25">
      <c r="A24" s="304" t="s">
        <v>432</v>
      </c>
      <c r="B24" s="315">
        <v>1</v>
      </c>
      <c r="C24" s="318">
        <v>1</v>
      </c>
      <c r="D24" s="319">
        <v>1</v>
      </c>
      <c r="E24" s="320">
        <v>649175</v>
      </c>
    </row>
    <row r="25" spans="1:5" x14ac:dyDescent="0.25">
      <c r="A25" s="304" t="s">
        <v>489</v>
      </c>
      <c r="B25" s="315">
        <v>2</v>
      </c>
      <c r="C25" s="316"/>
      <c r="D25" s="313"/>
      <c r="E25" s="317"/>
    </row>
    <row r="26" spans="1:5" x14ac:dyDescent="0.25">
      <c r="A26" s="304" t="s">
        <v>2347</v>
      </c>
      <c r="B26" s="315">
        <v>1</v>
      </c>
      <c r="C26" s="316"/>
      <c r="D26" s="313"/>
      <c r="E26" s="317"/>
    </row>
    <row r="27" spans="1:5" x14ac:dyDescent="0.25">
      <c r="A27" s="304" t="s">
        <v>390</v>
      </c>
      <c r="B27" s="315">
        <v>1</v>
      </c>
      <c r="C27" s="316"/>
      <c r="D27" s="313"/>
      <c r="E27" s="317"/>
    </row>
    <row r="28" spans="1:5" x14ac:dyDescent="0.25">
      <c r="A28" s="304" t="s">
        <v>250</v>
      </c>
      <c r="B28" s="315">
        <v>3</v>
      </c>
      <c r="C28" s="318">
        <v>2</v>
      </c>
      <c r="D28" s="319">
        <v>0.66666666666666663</v>
      </c>
      <c r="E28" s="320">
        <v>1680545</v>
      </c>
    </row>
    <row r="29" spans="1:5" x14ac:dyDescent="0.25">
      <c r="A29" s="304" t="s">
        <v>251</v>
      </c>
      <c r="B29" s="315">
        <v>1</v>
      </c>
      <c r="C29" s="316"/>
      <c r="D29" s="313"/>
      <c r="E29" s="317"/>
    </row>
    <row r="30" spans="1:5" x14ac:dyDescent="0.25">
      <c r="A30" s="304" t="s">
        <v>437</v>
      </c>
      <c r="B30" s="315">
        <v>7</v>
      </c>
      <c r="C30" s="318">
        <v>2</v>
      </c>
      <c r="D30" s="319">
        <v>0.2857142857142857</v>
      </c>
      <c r="E30" s="320">
        <v>1298350</v>
      </c>
    </row>
    <row r="31" spans="1:5" x14ac:dyDescent="0.25">
      <c r="A31" s="304" t="s">
        <v>468</v>
      </c>
      <c r="B31" s="315">
        <v>9</v>
      </c>
      <c r="C31" s="318">
        <v>4</v>
      </c>
      <c r="D31" s="319">
        <v>0.44444444444444442</v>
      </c>
      <c r="E31" s="320">
        <v>2903895</v>
      </c>
    </row>
    <row r="32" spans="1:5" x14ac:dyDescent="0.25">
      <c r="A32" s="304" t="s">
        <v>252</v>
      </c>
      <c r="B32" s="315">
        <v>4</v>
      </c>
      <c r="C32" s="318">
        <v>1</v>
      </c>
      <c r="D32" s="319">
        <v>0.25</v>
      </c>
      <c r="E32" s="320">
        <v>792275</v>
      </c>
    </row>
    <row r="33" spans="1:5" x14ac:dyDescent="0.25">
      <c r="A33" s="304" t="s">
        <v>103</v>
      </c>
      <c r="B33" s="315">
        <v>1</v>
      </c>
      <c r="C33" s="316"/>
      <c r="D33" s="313"/>
      <c r="E33" s="317"/>
    </row>
    <row r="34" spans="1:5" x14ac:dyDescent="0.25">
      <c r="A34" s="304" t="s">
        <v>253</v>
      </c>
      <c r="B34" s="315">
        <v>7</v>
      </c>
      <c r="C34" s="316"/>
      <c r="D34" s="313"/>
      <c r="E34" s="317"/>
    </row>
    <row r="35" spans="1:5" x14ac:dyDescent="0.25">
      <c r="A35" s="304" t="s">
        <v>353</v>
      </c>
      <c r="B35" s="315">
        <v>2</v>
      </c>
      <c r="C35" s="316"/>
      <c r="D35" s="313"/>
      <c r="E35" s="317"/>
    </row>
    <row r="36" spans="1:5" x14ac:dyDescent="0.25">
      <c r="A36" s="304" t="s">
        <v>254</v>
      </c>
      <c r="B36" s="315">
        <v>1</v>
      </c>
      <c r="C36" s="316"/>
      <c r="D36" s="313"/>
      <c r="E36" s="317"/>
    </row>
    <row r="37" spans="1:5" x14ac:dyDescent="0.25">
      <c r="A37" s="304" t="s">
        <v>255</v>
      </c>
      <c r="B37" s="315">
        <v>49</v>
      </c>
      <c r="C37" s="318">
        <v>17</v>
      </c>
      <c r="D37" s="319">
        <v>0.34693877551020408</v>
      </c>
      <c r="E37" s="320">
        <v>12454970</v>
      </c>
    </row>
    <row r="38" spans="1:5" x14ac:dyDescent="0.25">
      <c r="A38" s="304" t="s">
        <v>256</v>
      </c>
      <c r="B38" s="315">
        <v>7</v>
      </c>
      <c r="C38" s="318">
        <v>3</v>
      </c>
      <c r="D38" s="319">
        <v>0.42857142857142855</v>
      </c>
      <c r="E38" s="320">
        <v>2431155</v>
      </c>
    </row>
    <row r="39" spans="1:5" x14ac:dyDescent="0.25">
      <c r="A39" s="304" t="s">
        <v>391</v>
      </c>
      <c r="B39" s="315">
        <v>24</v>
      </c>
      <c r="C39" s="318">
        <v>4</v>
      </c>
      <c r="D39" s="319">
        <v>0.16666666666666666</v>
      </c>
      <c r="E39" s="320">
        <v>2978895</v>
      </c>
    </row>
    <row r="40" spans="1:5" x14ac:dyDescent="0.25">
      <c r="A40" s="304" t="s">
        <v>257</v>
      </c>
      <c r="B40" s="315">
        <v>3</v>
      </c>
      <c r="C40" s="316"/>
      <c r="D40" s="313"/>
      <c r="E40" s="317"/>
    </row>
    <row r="41" spans="1:5" x14ac:dyDescent="0.25">
      <c r="A41" s="304" t="s">
        <v>105</v>
      </c>
      <c r="B41" s="315">
        <v>3</v>
      </c>
      <c r="C41" s="318">
        <v>1</v>
      </c>
      <c r="D41" s="319">
        <v>0.33333333333333331</v>
      </c>
      <c r="E41" s="320">
        <v>792275</v>
      </c>
    </row>
    <row r="42" spans="1:5" x14ac:dyDescent="0.25">
      <c r="A42" s="304" t="s">
        <v>756</v>
      </c>
      <c r="B42" s="315">
        <v>2</v>
      </c>
      <c r="C42" s="318">
        <v>1</v>
      </c>
      <c r="D42" s="319">
        <v>0.5</v>
      </c>
      <c r="E42" s="320">
        <v>649175</v>
      </c>
    </row>
    <row r="43" spans="1:5" x14ac:dyDescent="0.25">
      <c r="A43" s="304" t="s">
        <v>1289</v>
      </c>
      <c r="B43" s="315">
        <v>3</v>
      </c>
      <c r="C43" s="318">
        <v>1</v>
      </c>
      <c r="D43" s="319">
        <v>0.33333333333333331</v>
      </c>
      <c r="E43" s="320">
        <v>649175</v>
      </c>
    </row>
    <row r="44" spans="1:5" x14ac:dyDescent="0.25">
      <c r="A44" s="304" t="s">
        <v>345</v>
      </c>
      <c r="B44" s="315">
        <v>1</v>
      </c>
      <c r="C44" s="318">
        <v>1</v>
      </c>
      <c r="D44" s="319">
        <v>1</v>
      </c>
      <c r="E44" s="320">
        <v>649175</v>
      </c>
    </row>
    <row r="45" spans="1:5" x14ac:dyDescent="0.25">
      <c r="A45" s="304" t="s">
        <v>443</v>
      </c>
      <c r="B45" s="315">
        <v>11</v>
      </c>
      <c r="C45" s="318">
        <v>2</v>
      </c>
      <c r="D45" s="319">
        <v>0.18181818181818182</v>
      </c>
      <c r="E45" s="320">
        <v>1823655</v>
      </c>
    </row>
    <row r="46" spans="1:5" x14ac:dyDescent="0.25">
      <c r="A46" s="304" t="s">
        <v>59</v>
      </c>
      <c r="B46" s="315">
        <v>31</v>
      </c>
      <c r="C46" s="318">
        <v>8</v>
      </c>
      <c r="D46" s="319">
        <v>0.25806451612903225</v>
      </c>
      <c r="E46" s="320">
        <v>6230220</v>
      </c>
    </row>
    <row r="47" spans="1:5" x14ac:dyDescent="0.25">
      <c r="A47" s="304" t="s">
        <v>72</v>
      </c>
      <c r="B47" s="315">
        <v>24</v>
      </c>
      <c r="C47" s="318">
        <v>9</v>
      </c>
      <c r="D47" s="319">
        <v>0.375</v>
      </c>
      <c r="E47" s="320">
        <v>7057280</v>
      </c>
    </row>
    <row r="48" spans="1:5" x14ac:dyDescent="0.25">
      <c r="A48" s="304" t="s">
        <v>63</v>
      </c>
      <c r="B48" s="315">
        <v>9</v>
      </c>
      <c r="C48" s="318">
        <v>3</v>
      </c>
      <c r="D48" s="319">
        <v>0.33333333333333331</v>
      </c>
      <c r="E48" s="320">
        <v>2165625</v>
      </c>
    </row>
    <row r="49" spans="1:5" x14ac:dyDescent="0.25">
      <c r="A49" s="304" t="s">
        <v>259</v>
      </c>
      <c r="B49" s="315">
        <v>25</v>
      </c>
      <c r="C49" s="318">
        <v>3</v>
      </c>
      <c r="D49" s="319">
        <v>0.12</v>
      </c>
      <c r="E49" s="320">
        <v>2254720</v>
      </c>
    </row>
    <row r="50" spans="1:5" x14ac:dyDescent="0.25">
      <c r="A50" s="304" t="s">
        <v>106</v>
      </c>
      <c r="B50" s="315">
        <v>8</v>
      </c>
      <c r="C50" s="318">
        <v>1</v>
      </c>
      <c r="D50" s="319">
        <v>0.125</v>
      </c>
      <c r="E50" s="320">
        <v>649175</v>
      </c>
    </row>
    <row r="51" spans="1:5" x14ac:dyDescent="0.25">
      <c r="A51" s="304" t="s">
        <v>260</v>
      </c>
      <c r="B51" s="315">
        <v>13</v>
      </c>
      <c r="C51" s="318">
        <v>2</v>
      </c>
      <c r="D51" s="319">
        <v>0.15384615384615385</v>
      </c>
      <c r="E51" s="320">
        <v>1673655</v>
      </c>
    </row>
    <row r="52" spans="1:5" x14ac:dyDescent="0.25">
      <c r="A52" s="304" t="s">
        <v>107</v>
      </c>
      <c r="B52" s="315">
        <v>6</v>
      </c>
      <c r="C52" s="316"/>
      <c r="D52" s="313"/>
      <c r="E52" s="317"/>
    </row>
    <row r="53" spans="1:5" x14ac:dyDescent="0.25">
      <c r="A53" s="304" t="s">
        <v>108</v>
      </c>
      <c r="B53" s="315">
        <v>1</v>
      </c>
      <c r="C53" s="316"/>
      <c r="D53" s="313"/>
      <c r="E53" s="317"/>
    </row>
    <row r="54" spans="1:5" x14ac:dyDescent="0.25">
      <c r="A54" s="304" t="s">
        <v>2353</v>
      </c>
      <c r="B54" s="315">
        <v>1</v>
      </c>
      <c r="C54" s="316"/>
      <c r="D54" s="313"/>
      <c r="E54" s="317"/>
    </row>
    <row r="55" spans="1:5" x14ac:dyDescent="0.25">
      <c r="A55" s="304" t="s">
        <v>66</v>
      </c>
      <c r="B55" s="315">
        <v>9</v>
      </c>
      <c r="C55" s="318">
        <v>3</v>
      </c>
      <c r="D55" s="319">
        <v>0.33333333333333331</v>
      </c>
      <c r="E55" s="320">
        <v>2158725</v>
      </c>
    </row>
    <row r="56" spans="1:5" x14ac:dyDescent="0.25">
      <c r="A56" s="304" t="s">
        <v>341</v>
      </c>
      <c r="B56" s="315">
        <v>1</v>
      </c>
      <c r="C56" s="316"/>
      <c r="D56" s="313"/>
      <c r="E56" s="317"/>
    </row>
    <row r="57" spans="1:5" x14ac:dyDescent="0.25">
      <c r="A57" s="304" t="s">
        <v>446</v>
      </c>
      <c r="B57" s="315">
        <v>16</v>
      </c>
      <c r="C57" s="318">
        <v>7</v>
      </c>
      <c r="D57" s="319">
        <v>0.4375</v>
      </c>
      <c r="E57" s="320">
        <v>5260050</v>
      </c>
    </row>
    <row r="58" spans="1:5" ht="15.75" thickBot="1" x14ac:dyDescent="0.3">
      <c r="A58" s="36" t="s">
        <v>40</v>
      </c>
      <c r="B58" s="70">
        <v>298</v>
      </c>
      <c r="C58" s="71">
        <v>78</v>
      </c>
      <c r="D58" s="67">
        <v>0.26174496644295303</v>
      </c>
      <c r="E58" s="72">
        <v>58739610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F38"/>
  <sheetViews>
    <sheetView zoomScaleNormal="100" workbookViewId="0">
      <selection activeCell="A2" sqref="A2"/>
    </sheetView>
  </sheetViews>
  <sheetFormatPr defaultColWidth="9.140625" defaultRowHeight="15" x14ac:dyDescent="0.25"/>
  <cols>
    <col min="1" max="1" width="15" style="6" customWidth="1"/>
    <col min="2" max="2" width="48.28515625" style="6" customWidth="1"/>
    <col min="3" max="3" width="18.5703125" style="6" customWidth="1"/>
    <col min="4" max="4" width="14.5703125" style="116" bestFit="1" customWidth="1"/>
    <col min="5" max="5" width="13.5703125" style="116" bestFit="1" customWidth="1"/>
    <col min="6" max="16384" width="9.140625" style="116"/>
  </cols>
  <sheetData>
    <row r="1" spans="1:5" s="115" customFormat="1" ht="16.5" thickBot="1" x14ac:dyDescent="0.3">
      <c r="A1" s="20" t="s">
        <v>46</v>
      </c>
      <c r="B1" s="5"/>
      <c r="C1" s="5"/>
    </row>
    <row r="2" spans="1:5" ht="30.75" thickBot="1" x14ac:dyDescent="0.3">
      <c r="A2" s="257" t="s">
        <v>6</v>
      </c>
      <c r="B2" s="259" t="s">
        <v>36</v>
      </c>
      <c r="C2" s="258" t="s">
        <v>4</v>
      </c>
    </row>
    <row r="3" spans="1:5" ht="30" x14ac:dyDescent="0.25">
      <c r="A3" s="244">
        <v>43213</v>
      </c>
      <c r="B3" s="352" t="s">
        <v>102</v>
      </c>
      <c r="C3" s="353">
        <v>14082782.199999999</v>
      </c>
      <c r="D3" s="117"/>
    </row>
    <row r="4" spans="1:5" s="132" customFormat="1" x14ac:dyDescent="0.25">
      <c r="A4" s="409">
        <v>43216</v>
      </c>
      <c r="B4" s="336" t="s">
        <v>248</v>
      </c>
      <c r="C4" s="339">
        <v>9947529.370000001</v>
      </c>
      <c r="D4" s="117"/>
    </row>
    <row r="5" spans="1:5" s="132" customFormat="1" x14ac:dyDescent="0.25">
      <c r="A5" s="410"/>
      <c r="B5" s="247" t="s">
        <v>249</v>
      </c>
      <c r="C5" s="256">
        <v>10411544.18</v>
      </c>
      <c r="D5" s="117"/>
    </row>
    <row r="6" spans="1:5" ht="15.75" thickBot="1" x14ac:dyDescent="0.3">
      <c r="A6" s="246"/>
      <c r="B6" s="248" t="s">
        <v>2382</v>
      </c>
      <c r="C6" s="354">
        <v>34441855.75</v>
      </c>
      <c r="D6" s="127"/>
    </row>
    <row r="7" spans="1:5" s="132" customFormat="1" ht="30" x14ac:dyDescent="0.25">
      <c r="A7" s="244">
        <v>43283</v>
      </c>
      <c r="B7" s="352" t="s">
        <v>5625</v>
      </c>
      <c r="C7" s="353">
        <v>18000000</v>
      </c>
      <c r="D7" s="127"/>
    </row>
    <row r="8" spans="1:5" s="132" customFormat="1" ht="30" customHeight="1" x14ac:dyDescent="0.25">
      <c r="A8" s="337">
        <v>43290</v>
      </c>
      <c r="B8" s="338" t="s">
        <v>323</v>
      </c>
      <c r="C8" s="339">
        <v>7672589</v>
      </c>
      <c r="D8" s="127"/>
    </row>
    <row r="9" spans="1:5" s="132" customFormat="1" ht="30" x14ac:dyDescent="0.25">
      <c r="A9" s="337">
        <v>43307</v>
      </c>
      <c r="B9" s="338" t="s">
        <v>387</v>
      </c>
      <c r="C9" s="339">
        <v>5036454.6500000004</v>
      </c>
      <c r="D9" s="127"/>
    </row>
    <row r="10" spans="1:5" s="132" customFormat="1" ht="15.75" thickBot="1" x14ac:dyDescent="0.3">
      <c r="A10" s="246"/>
      <c r="B10" s="248" t="s">
        <v>2383</v>
      </c>
      <c r="C10" s="354">
        <v>30709043.649999999</v>
      </c>
      <c r="D10" s="127"/>
    </row>
    <row r="11" spans="1:5" s="132" customFormat="1" x14ac:dyDescent="0.25">
      <c r="A11" s="407">
        <v>43325</v>
      </c>
      <c r="B11" s="251" t="s">
        <v>630</v>
      </c>
      <c r="C11" s="254">
        <v>24371140</v>
      </c>
      <c r="D11" s="127"/>
    </row>
    <row r="12" spans="1:5" x14ac:dyDescent="0.25">
      <c r="A12" s="408"/>
      <c r="B12" s="252" t="s">
        <v>785</v>
      </c>
      <c r="C12" s="255">
        <v>39927224.579999998</v>
      </c>
      <c r="D12" s="127"/>
    </row>
    <row r="13" spans="1:5" x14ac:dyDescent="0.25">
      <c r="A13" s="408"/>
      <c r="B13" s="252" t="s">
        <v>833</v>
      </c>
      <c r="C13" s="255">
        <v>14490799.24</v>
      </c>
      <c r="D13" s="127"/>
    </row>
    <row r="14" spans="1:5" x14ac:dyDescent="0.25">
      <c r="A14" s="408"/>
      <c r="B14" s="252" t="s">
        <v>892</v>
      </c>
      <c r="C14" s="255">
        <v>37723386.399999991</v>
      </c>
    </row>
    <row r="15" spans="1:5" x14ac:dyDescent="0.25">
      <c r="A15" s="408"/>
      <c r="B15" s="252" t="s">
        <v>1174</v>
      </c>
      <c r="C15" s="255">
        <v>7428099</v>
      </c>
      <c r="E15" s="161"/>
    </row>
    <row r="16" spans="1:5" x14ac:dyDescent="0.25">
      <c r="A16" s="408"/>
      <c r="B16" s="252" t="s">
        <v>1211</v>
      </c>
      <c r="C16" s="255">
        <v>58739610</v>
      </c>
      <c r="E16" s="161"/>
    </row>
    <row r="17" spans="1:6" s="132" customFormat="1" x14ac:dyDescent="0.25">
      <c r="A17" s="408"/>
      <c r="B17" s="357" t="s">
        <v>2388</v>
      </c>
      <c r="C17" s="256">
        <v>3351434</v>
      </c>
      <c r="E17" s="161"/>
    </row>
    <row r="18" spans="1:6" ht="30" x14ac:dyDescent="0.25">
      <c r="A18" s="408"/>
      <c r="B18" s="253" t="s">
        <v>1402</v>
      </c>
      <c r="C18" s="256">
        <v>5521141.2000000002</v>
      </c>
      <c r="E18" s="161"/>
    </row>
    <row r="19" spans="1:6" ht="15.75" thickBot="1" x14ac:dyDescent="0.3">
      <c r="A19" s="249"/>
      <c r="B19" s="248" t="s">
        <v>2385</v>
      </c>
      <c r="C19" s="354">
        <v>191552834.41999996</v>
      </c>
      <c r="E19" s="161"/>
    </row>
    <row r="20" spans="1:6" s="132" customFormat="1" x14ac:dyDescent="0.25">
      <c r="A20" s="411">
        <v>43446</v>
      </c>
      <c r="B20" s="247" t="s">
        <v>5599</v>
      </c>
      <c r="C20" s="254">
        <v>3926835.33</v>
      </c>
      <c r="E20" s="161"/>
    </row>
    <row r="21" spans="1:6" s="132" customFormat="1" ht="30" x14ac:dyDescent="0.25">
      <c r="A21" s="412"/>
      <c r="B21" s="356" t="s">
        <v>5600</v>
      </c>
      <c r="C21" s="255">
        <v>2920891.0999999996</v>
      </c>
      <c r="E21" s="161"/>
    </row>
    <row r="22" spans="1:6" s="132" customFormat="1" x14ac:dyDescent="0.25">
      <c r="A22" s="412"/>
      <c r="B22" s="252" t="s">
        <v>5609</v>
      </c>
      <c r="C22" s="255">
        <v>5699999.9999999991</v>
      </c>
      <c r="E22" s="161"/>
    </row>
    <row r="23" spans="1:6" s="132" customFormat="1" ht="30" x14ac:dyDescent="0.25">
      <c r="A23" s="412"/>
      <c r="B23" s="356" t="s">
        <v>2463</v>
      </c>
      <c r="C23" s="255">
        <v>32411514.580000002</v>
      </c>
      <c r="E23" s="161"/>
    </row>
    <row r="24" spans="1:6" s="132" customFormat="1" x14ac:dyDescent="0.25">
      <c r="A24" s="412"/>
      <c r="B24" s="252" t="s">
        <v>5601</v>
      </c>
      <c r="C24" s="255">
        <v>3133556.4</v>
      </c>
      <c r="E24" s="161"/>
    </row>
    <row r="25" spans="1:6" s="132" customFormat="1" x14ac:dyDescent="0.25">
      <c r="A25" s="412"/>
      <c r="B25" s="252" t="s">
        <v>2496</v>
      </c>
      <c r="C25" s="255">
        <v>7090796.4699999988</v>
      </c>
      <c r="D25" s="402"/>
      <c r="E25" s="161"/>
    </row>
    <row r="26" spans="1:6" s="132" customFormat="1" x14ac:dyDescent="0.25">
      <c r="A26" s="412"/>
      <c r="B26" s="252" t="s">
        <v>2656</v>
      </c>
      <c r="C26" s="255">
        <v>469028006.37000036</v>
      </c>
      <c r="D26" s="43"/>
      <c r="E26" s="161"/>
    </row>
    <row r="27" spans="1:6" s="132" customFormat="1" x14ac:dyDescent="0.25">
      <c r="A27" s="412"/>
      <c r="B27" s="4" t="s">
        <v>3610</v>
      </c>
      <c r="C27" s="351">
        <v>2353858</v>
      </c>
      <c r="E27" s="161"/>
    </row>
    <row r="28" spans="1:6" s="132" customFormat="1" ht="15.75" thickBot="1" x14ac:dyDescent="0.3">
      <c r="A28" s="249"/>
      <c r="B28" s="248" t="s">
        <v>5633</v>
      </c>
      <c r="C28" s="354">
        <v>526565458.25000036</v>
      </c>
      <c r="E28" s="161"/>
    </row>
    <row r="29" spans="1:6" ht="15.75" thickBot="1" x14ac:dyDescent="0.3">
      <c r="A29" s="33" t="s">
        <v>2384</v>
      </c>
      <c r="B29" s="250"/>
      <c r="C29" s="355">
        <v>783269192.07000029</v>
      </c>
      <c r="D29" s="132"/>
      <c r="E29" s="132"/>
      <c r="F29" s="132"/>
    </row>
    <row r="30" spans="1:6" x14ac:dyDescent="0.25">
      <c r="E30" s="161"/>
    </row>
    <row r="31" spans="1:6" x14ac:dyDescent="0.25">
      <c r="E31" s="161"/>
    </row>
    <row r="32" spans="1:6" x14ac:dyDescent="0.25">
      <c r="E32" s="161"/>
    </row>
    <row r="33" spans="5:5" x14ac:dyDescent="0.25">
      <c r="E33" s="161"/>
    </row>
    <row r="34" spans="5:5" x14ac:dyDescent="0.25">
      <c r="E34" s="161"/>
    </row>
    <row r="35" spans="5:5" x14ac:dyDescent="0.25">
      <c r="E35" s="161"/>
    </row>
    <row r="36" spans="5:5" x14ac:dyDescent="0.25">
      <c r="E36" s="161"/>
    </row>
    <row r="37" spans="5:5" x14ac:dyDescent="0.25">
      <c r="E37" s="161"/>
    </row>
    <row r="38" spans="5:5" x14ac:dyDescent="0.25">
      <c r="E38" s="161"/>
    </row>
  </sheetData>
  <mergeCells count="3">
    <mergeCell ref="A11:A18"/>
    <mergeCell ref="A4:A5"/>
    <mergeCell ref="A20:A2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workbookViewId="0">
      <selection activeCell="A2" sqref="A2"/>
    </sheetView>
  </sheetViews>
  <sheetFormatPr defaultColWidth="9.140625" defaultRowHeight="15" x14ac:dyDescent="0.25"/>
  <cols>
    <col min="1" max="1" width="42.7109375" style="217" customWidth="1"/>
    <col min="2" max="5" width="13.42578125" style="217" customWidth="1"/>
    <col min="6" max="6" width="11" style="217" customWidth="1"/>
    <col min="7" max="16384" width="9.140625" style="217"/>
  </cols>
  <sheetData>
    <row r="1" spans="1:8" ht="18" thickBot="1" x14ac:dyDescent="0.3">
      <c r="A1" s="73" t="s">
        <v>2381</v>
      </c>
      <c r="B1" s="218"/>
      <c r="C1" s="218"/>
    </row>
    <row r="2" spans="1:8" x14ac:dyDescent="0.25">
      <c r="A2" s="68" t="s">
        <v>39</v>
      </c>
      <c r="B2" s="65" t="s">
        <v>33</v>
      </c>
      <c r="C2" s="62" t="s">
        <v>34</v>
      </c>
      <c r="D2" s="62" t="s">
        <v>3</v>
      </c>
      <c r="E2" s="63" t="s">
        <v>35</v>
      </c>
    </row>
    <row r="3" spans="1:8" ht="30.75" thickBot="1" x14ac:dyDescent="0.3">
      <c r="A3" s="323" t="s">
        <v>387</v>
      </c>
      <c r="B3" s="324">
        <v>39</v>
      </c>
      <c r="C3" s="325">
        <v>7</v>
      </c>
      <c r="D3" s="326">
        <v>0.17948717948717949</v>
      </c>
      <c r="E3" s="327">
        <v>5036454.6500000004</v>
      </c>
    </row>
    <row r="4" spans="1:8" s="219" customFormat="1" x14ac:dyDescent="0.25">
      <c r="A4" s="74"/>
      <c r="B4" s="75"/>
      <c r="C4" s="75"/>
      <c r="D4" s="76"/>
      <c r="E4" s="77"/>
    </row>
    <row r="5" spans="1:8" s="219" customFormat="1" x14ac:dyDescent="0.25"/>
    <row r="6" spans="1:8" ht="15.75" thickBot="1" x14ac:dyDescent="0.3">
      <c r="A6" s="73" t="s">
        <v>2374</v>
      </c>
      <c r="B6" s="218"/>
      <c r="C6" s="218"/>
    </row>
    <row r="7" spans="1:8" x14ac:dyDescent="0.25">
      <c r="A7" s="68" t="s">
        <v>17</v>
      </c>
      <c r="B7" s="65" t="s">
        <v>33</v>
      </c>
      <c r="C7" s="62" t="s">
        <v>34</v>
      </c>
      <c r="D7" s="62" t="s">
        <v>3</v>
      </c>
      <c r="E7" s="63" t="s">
        <v>35</v>
      </c>
    </row>
    <row r="8" spans="1:8" x14ac:dyDescent="0.25">
      <c r="A8" s="51" t="s">
        <v>124</v>
      </c>
      <c r="B8" s="69">
        <v>2</v>
      </c>
      <c r="C8" s="155"/>
      <c r="D8" s="90"/>
      <c r="E8" s="156"/>
      <c r="G8" s="93"/>
      <c r="H8" s="93"/>
    </row>
    <row r="9" spans="1:8" x14ac:dyDescent="0.25">
      <c r="A9" s="51" t="s">
        <v>15</v>
      </c>
      <c r="B9" s="69">
        <v>13</v>
      </c>
      <c r="C9" s="172">
        <v>4</v>
      </c>
      <c r="D9" s="150">
        <v>0.30769230769230771</v>
      </c>
      <c r="E9" s="171">
        <v>2533687.9</v>
      </c>
      <c r="G9" s="93"/>
      <c r="H9" s="93"/>
    </row>
    <row r="10" spans="1:8" x14ac:dyDescent="0.25">
      <c r="A10" s="27" t="s">
        <v>16</v>
      </c>
      <c r="B10" s="53">
        <v>4</v>
      </c>
      <c r="C10" s="88"/>
      <c r="D10" s="90"/>
      <c r="E10" s="54"/>
      <c r="G10" s="93"/>
      <c r="H10" s="93"/>
    </row>
    <row r="11" spans="1:8" x14ac:dyDescent="0.25">
      <c r="A11" s="27" t="s">
        <v>19</v>
      </c>
      <c r="B11" s="53">
        <v>2</v>
      </c>
      <c r="C11" s="88"/>
      <c r="D11" s="90"/>
      <c r="E11" s="54"/>
      <c r="G11" s="93"/>
      <c r="H11" s="93"/>
    </row>
    <row r="12" spans="1:8" x14ac:dyDescent="0.25">
      <c r="A12" s="27" t="s">
        <v>14</v>
      </c>
      <c r="B12" s="53">
        <v>15</v>
      </c>
      <c r="C12" s="240">
        <v>2</v>
      </c>
      <c r="D12" s="150">
        <v>0.13333333333333333</v>
      </c>
      <c r="E12" s="241">
        <v>1638484.95</v>
      </c>
      <c r="G12" s="93"/>
      <c r="H12" s="93"/>
    </row>
    <row r="13" spans="1:8" x14ac:dyDescent="0.25">
      <c r="A13" s="27" t="s">
        <v>20</v>
      </c>
      <c r="B13" s="53">
        <v>3</v>
      </c>
      <c r="C13" s="240">
        <v>1</v>
      </c>
      <c r="D13" s="150">
        <v>0.33333333333333331</v>
      </c>
      <c r="E13" s="241">
        <v>864281.8</v>
      </c>
      <c r="G13" s="93"/>
      <c r="H13" s="93"/>
    </row>
    <row r="14" spans="1:8" ht="15.75" thickBot="1" x14ac:dyDescent="0.3">
      <c r="A14" s="58" t="s">
        <v>40</v>
      </c>
      <c r="B14" s="70">
        <v>39</v>
      </c>
      <c r="C14" s="71">
        <v>7</v>
      </c>
      <c r="D14" s="67">
        <v>0.17948717948717949</v>
      </c>
      <c r="E14" s="72">
        <v>5036454.6500000004</v>
      </c>
      <c r="G14" s="93"/>
      <c r="H14" s="93"/>
    </row>
    <row r="17" spans="1:5" ht="15.75" thickBot="1" x14ac:dyDescent="0.3">
      <c r="A17" s="73" t="s">
        <v>2375</v>
      </c>
      <c r="B17" s="218"/>
      <c r="C17" s="218"/>
    </row>
    <row r="18" spans="1:5" x14ac:dyDescent="0.25">
      <c r="A18" s="64" t="s">
        <v>21</v>
      </c>
      <c r="B18" s="65" t="s">
        <v>33</v>
      </c>
      <c r="C18" s="62" t="s">
        <v>34</v>
      </c>
      <c r="D18" s="62" t="s">
        <v>3</v>
      </c>
      <c r="E18" s="63" t="s">
        <v>35</v>
      </c>
    </row>
    <row r="19" spans="1:5" x14ac:dyDescent="0.25">
      <c r="A19" s="50" t="s">
        <v>5632</v>
      </c>
      <c r="B19" s="198">
        <v>1</v>
      </c>
      <c r="C19" s="155"/>
      <c r="D19" s="90"/>
      <c r="E19" s="156"/>
    </row>
    <row r="20" spans="1:5" x14ac:dyDescent="0.25">
      <c r="A20" s="50" t="s">
        <v>388</v>
      </c>
      <c r="B20" s="198">
        <v>2</v>
      </c>
      <c r="C20" s="155"/>
      <c r="D20" s="90"/>
      <c r="E20" s="156"/>
    </row>
    <row r="21" spans="1:5" x14ac:dyDescent="0.25">
      <c r="A21" s="28" t="s">
        <v>390</v>
      </c>
      <c r="B21" s="242">
        <v>2</v>
      </c>
      <c r="C21" s="88"/>
      <c r="D21" s="90"/>
      <c r="E21" s="54"/>
    </row>
    <row r="22" spans="1:5" x14ac:dyDescent="0.25">
      <c r="A22" s="28" t="s">
        <v>250</v>
      </c>
      <c r="B22" s="242">
        <v>1</v>
      </c>
      <c r="C22" s="88"/>
      <c r="D22" s="90"/>
      <c r="E22" s="54"/>
    </row>
    <row r="23" spans="1:5" x14ac:dyDescent="0.25">
      <c r="A23" s="28" t="s">
        <v>353</v>
      </c>
      <c r="B23" s="242">
        <v>2</v>
      </c>
      <c r="C23" s="240">
        <v>2</v>
      </c>
      <c r="D23" s="150">
        <v>1</v>
      </c>
      <c r="E23" s="241">
        <v>1803540.8</v>
      </c>
    </row>
    <row r="24" spans="1:5" x14ac:dyDescent="0.25">
      <c r="A24" s="28" t="s">
        <v>255</v>
      </c>
      <c r="B24" s="242">
        <v>5</v>
      </c>
      <c r="C24" s="88"/>
      <c r="D24" s="90"/>
      <c r="E24" s="54"/>
    </row>
    <row r="25" spans="1:5" x14ac:dyDescent="0.25">
      <c r="A25" s="28" t="s">
        <v>349</v>
      </c>
      <c r="B25" s="242">
        <v>1</v>
      </c>
      <c r="C25" s="240">
        <v>1</v>
      </c>
      <c r="D25" s="150">
        <v>1</v>
      </c>
      <c r="E25" s="241">
        <v>652734.35</v>
      </c>
    </row>
    <row r="26" spans="1:5" x14ac:dyDescent="0.25">
      <c r="A26" s="28" t="s">
        <v>391</v>
      </c>
      <c r="B26" s="242">
        <v>1</v>
      </c>
      <c r="C26" s="88"/>
      <c r="D26" s="90"/>
      <c r="E26" s="54"/>
    </row>
    <row r="27" spans="1:5" x14ac:dyDescent="0.25">
      <c r="A27" s="28" t="s">
        <v>345</v>
      </c>
      <c r="B27" s="242">
        <v>1</v>
      </c>
      <c r="C27" s="240">
        <v>1</v>
      </c>
      <c r="D27" s="150">
        <v>1</v>
      </c>
      <c r="E27" s="241">
        <v>985750.6</v>
      </c>
    </row>
    <row r="28" spans="1:5" x14ac:dyDescent="0.25">
      <c r="A28" s="28" t="s">
        <v>59</v>
      </c>
      <c r="B28" s="242">
        <v>6</v>
      </c>
      <c r="C28" s="88"/>
      <c r="D28" s="90"/>
      <c r="E28" s="54"/>
    </row>
    <row r="29" spans="1:5" x14ac:dyDescent="0.25">
      <c r="A29" s="28" t="s">
        <v>72</v>
      </c>
      <c r="B29" s="242">
        <v>1</v>
      </c>
      <c r="C29" s="88"/>
      <c r="D29" s="190"/>
      <c r="E29" s="54"/>
    </row>
    <row r="30" spans="1:5" x14ac:dyDescent="0.25">
      <c r="A30" s="28" t="s">
        <v>63</v>
      </c>
      <c r="B30" s="242">
        <v>3</v>
      </c>
      <c r="C30" s="240">
        <v>1</v>
      </c>
      <c r="D30" s="87">
        <v>0.33333333333333331</v>
      </c>
      <c r="E30" s="241">
        <v>496233.1</v>
      </c>
    </row>
    <row r="31" spans="1:5" x14ac:dyDescent="0.25">
      <c r="A31" s="28" t="s">
        <v>259</v>
      </c>
      <c r="B31" s="242">
        <v>3</v>
      </c>
      <c r="C31" s="88"/>
      <c r="D31" s="190"/>
      <c r="E31" s="54"/>
    </row>
    <row r="32" spans="1:5" x14ac:dyDescent="0.25">
      <c r="A32" s="28" t="s">
        <v>260</v>
      </c>
      <c r="B32" s="242">
        <v>4</v>
      </c>
      <c r="C32" s="88"/>
      <c r="D32" s="190"/>
      <c r="E32" s="54"/>
    </row>
    <row r="33" spans="1:5" x14ac:dyDescent="0.25">
      <c r="A33" s="28" t="s">
        <v>107</v>
      </c>
      <c r="B33" s="242">
        <v>2</v>
      </c>
      <c r="C33" s="88"/>
      <c r="D33" s="190"/>
      <c r="E33" s="54"/>
    </row>
    <row r="34" spans="1:5" x14ac:dyDescent="0.25">
      <c r="A34" s="28" t="s">
        <v>66</v>
      </c>
      <c r="B34" s="242">
        <v>1</v>
      </c>
      <c r="C34" s="240">
        <v>1</v>
      </c>
      <c r="D34" s="87">
        <v>1</v>
      </c>
      <c r="E34" s="241">
        <v>864281.8</v>
      </c>
    </row>
    <row r="35" spans="1:5" x14ac:dyDescent="0.25">
      <c r="A35" s="28" t="s">
        <v>341</v>
      </c>
      <c r="B35" s="242">
        <v>2</v>
      </c>
      <c r="C35" s="240">
        <v>1</v>
      </c>
      <c r="D35" s="87">
        <v>0.5</v>
      </c>
      <c r="E35" s="241">
        <v>233914</v>
      </c>
    </row>
    <row r="36" spans="1:5" x14ac:dyDescent="0.25">
      <c r="A36" s="28" t="s">
        <v>392</v>
      </c>
      <c r="B36" s="242">
        <v>1</v>
      </c>
      <c r="C36" s="88"/>
      <c r="D36" s="190"/>
      <c r="E36" s="54"/>
    </row>
    <row r="37" spans="1:5" ht="15.75" thickBot="1" x14ac:dyDescent="0.3">
      <c r="A37" s="36" t="s">
        <v>40</v>
      </c>
      <c r="B37" s="70">
        <v>39</v>
      </c>
      <c r="C37" s="71">
        <v>7</v>
      </c>
      <c r="D37" s="67">
        <v>0.17948717948717949</v>
      </c>
      <c r="E37" s="72">
        <v>5036454.6500000004</v>
      </c>
    </row>
    <row r="38" spans="1:5" ht="15.75" thickBot="1" x14ac:dyDescent="0.3">
      <c r="B38" s="220"/>
      <c r="C38" s="220"/>
    </row>
    <row r="39" spans="1:5" x14ac:dyDescent="0.25">
      <c r="A39" s="421" t="s">
        <v>394</v>
      </c>
      <c r="B39" s="421"/>
      <c r="C39" s="421"/>
      <c r="D39" s="421"/>
      <c r="E39" s="421"/>
    </row>
    <row r="40" spans="1:5" x14ac:dyDescent="0.25">
      <c r="B40" s="220"/>
      <c r="C40" s="220"/>
    </row>
    <row r="41" spans="1:5" x14ac:dyDescent="0.25">
      <c r="B41" s="220"/>
      <c r="C41" s="220"/>
    </row>
    <row r="42" spans="1:5" x14ac:dyDescent="0.25">
      <c r="B42" s="220"/>
      <c r="C42" s="220"/>
    </row>
    <row r="43" spans="1:5" x14ac:dyDescent="0.25">
      <c r="B43" s="220"/>
      <c r="C43" s="220"/>
    </row>
    <row r="44" spans="1:5" x14ac:dyDescent="0.25">
      <c r="B44" s="220"/>
      <c r="C44" s="220"/>
    </row>
    <row r="45" spans="1:5" x14ac:dyDescent="0.25">
      <c r="B45" s="220"/>
      <c r="C45" s="220"/>
    </row>
    <row r="46" spans="1:5" x14ac:dyDescent="0.25">
      <c r="B46" s="220"/>
      <c r="C46" s="220"/>
    </row>
    <row r="47" spans="1:5" x14ac:dyDescent="0.25">
      <c r="B47" s="220"/>
      <c r="C47" s="220"/>
    </row>
    <row r="48" spans="1:5" x14ac:dyDescent="0.25">
      <c r="B48" s="220"/>
      <c r="C48" s="220"/>
    </row>
    <row r="49" spans="2:3" x14ac:dyDescent="0.25">
      <c r="B49" s="220"/>
      <c r="C49" s="220"/>
    </row>
    <row r="50" spans="2:3" x14ac:dyDescent="0.25">
      <c r="B50" s="220"/>
      <c r="C50" s="220"/>
    </row>
    <row r="51" spans="2:3" x14ac:dyDescent="0.25">
      <c r="B51" s="220"/>
      <c r="C51" s="220"/>
    </row>
    <row r="52" spans="2:3" x14ac:dyDescent="0.25">
      <c r="B52" s="220"/>
      <c r="C52" s="220"/>
    </row>
    <row r="53" spans="2:3" x14ac:dyDescent="0.25">
      <c r="B53" s="220"/>
      <c r="C53" s="220"/>
    </row>
    <row r="54" spans="2:3" x14ac:dyDescent="0.25">
      <c r="B54" s="220"/>
      <c r="C54" s="220"/>
    </row>
    <row r="55" spans="2:3" x14ac:dyDescent="0.25">
      <c r="B55" s="220"/>
      <c r="C55" s="220"/>
    </row>
  </sheetData>
  <mergeCells count="1">
    <mergeCell ref="A39:E3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workbookViewId="0">
      <selection activeCell="A2" sqref="A2"/>
    </sheetView>
  </sheetViews>
  <sheetFormatPr defaultColWidth="9.140625" defaultRowHeight="15" x14ac:dyDescent="0.25"/>
  <cols>
    <col min="1" max="1" width="58.5703125" style="59" customWidth="1"/>
    <col min="2" max="5" width="13.42578125" style="59" customWidth="1"/>
    <col min="6" max="6" width="11" style="59" customWidth="1"/>
    <col min="7" max="16384" width="9.140625" style="59"/>
  </cols>
  <sheetData>
    <row r="1" spans="1:8" ht="15.75" thickBot="1" x14ac:dyDescent="0.3">
      <c r="A1" s="73" t="s">
        <v>2373</v>
      </c>
      <c r="B1" s="60"/>
      <c r="C1" s="60"/>
    </row>
    <row r="2" spans="1:8" x14ac:dyDescent="0.25">
      <c r="A2" s="68" t="s">
        <v>39</v>
      </c>
      <c r="B2" s="65" t="s">
        <v>33</v>
      </c>
      <c r="C2" s="62" t="s">
        <v>34</v>
      </c>
      <c r="D2" s="62" t="s">
        <v>3</v>
      </c>
      <c r="E2" s="63" t="s">
        <v>35</v>
      </c>
    </row>
    <row r="3" spans="1:8" ht="15.75" thickBot="1" x14ac:dyDescent="0.3">
      <c r="A3" s="328" t="s">
        <v>102</v>
      </c>
      <c r="B3" s="329">
        <v>12</v>
      </c>
      <c r="C3" s="330">
        <v>5</v>
      </c>
      <c r="D3" s="331">
        <v>0.41666666666666669</v>
      </c>
      <c r="E3" s="332">
        <v>14082782.199999999</v>
      </c>
    </row>
    <row r="4" spans="1:8" s="61" customFormat="1" x14ac:dyDescent="0.25">
      <c r="A4" s="74"/>
      <c r="B4" s="75"/>
      <c r="C4" s="75"/>
      <c r="D4" s="76"/>
      <c r="E4" s="77"/>
    </row>
    <row r="5" spans="1:8" s="61" customFormat="1" x14ac:dyDescent="0.25"/>
    <row r="6" spans="1:8" ht="15.75" thickBot="1" x14ac:dyDescent="0.3">
      <c r="A6" s="73" t="s">
        <v>53</v>
      </c>
      <c r="B6" s="60"/>
      <c r="C6" s="60"/>
    </row>
    <row r="7" spans="1:8" x14ac:dyDescent="0.25">
      <c r="A7" s="68" t="s">
        <v>17</v>
      </c>
      <c r="B7" s="65" t="s">
        <v>33</v>
      </c>
      <c r="C7" s="62" t="s">
        <v>34</v>
      </c>
      <c r="D7" s="62" t="s">
        <v>3</v>
      </c>
      <c r="E7" s="63" t="s">
        <v>35</v>
      </c>
      <c r="G7" s="91"/>
      <c r="H7" s="91"/>
    </row>
    <row r="8" spans="1:8" x14ac:dyDescent="0.25">
      <c r="A8" s="51" t="s">
        <v>15</v>
      </c>
      <c r="B8" s="69">
        <v>3</v>
      </c>
      <c r="C8" s="56">
        <v>2</v>
      </c>
      <c r="D8" s="55">
        <v>0.66666666666666663</v>
      </c>
      <c r="E8" s="57">
        <v>6066677.0999999996</v>
      </c>
      <c r="G8" s="93"/>
      <c r="H8" s="92"/>
    </row>
    <row r="9" spans="1:8" x14ac:dyDescent="0.25">
      <c r="A9" s="51" t="s">
        <v>16</v>
      </c>
      <c r="B9" s="69">
        <v>3</v>
      </c>
      <c r="C9" s="155"/>
      <c r="D9" s="90"/>
      <c r="E9" s="156"/>
      <c r="G9" s="93"/>
      <c r="H9" s="92"/>
    </row>
    <row r="10" spans="1:8" x14ac:dyDescent="0.25">
      <c r="A10" s="27" t="s">
        <v>18</v>
      </c>
      <c r="B10" s="53">
        <v>1</v>
      </c>
      <c r="C10" s="88"/>
      <c r="D10" s="90"/>
      <c r="E10" s="54"/>
      <c r="G10" s="93"/>
      <c r="H10" s="92"/>
    </row>
    <row r="11" spans="1:8" x14ac:dyDescent="0.25">
      <c r="A11" s="27" t="s">
        <v>19</v>
      </c>
      <c r="B11" s="53">
        <v>1</v>
      </c>
      <c r="C11" s="88"/>
      <c r="D11" s="90"/>
      <c r="E11" s="54"/>
      <c r="G11" s="93"/>
      <c r="H11" s="92"/>
    </row>
    <row r="12" spans="1:8" x14ac:dyDescent="0.25">
      <c r="A12" s="27" t="s">
        <v>14</v>
      </c>
      <c r="B12" s="53">
        <v>3</v>
      </c>
      <c r="C12" s="89">
        <v>2</v>
      </c>
      <c r="D12" s="55">
        <v>0.66666666666666663</v>
      </c>
      <c r="E12" s="52">
        <v>5472681.7999999998</v>
      </c>
      <c r="G12" s="93"/>
      <c r="H12" s="92"/>
    </row>
    <row r="13" spans="1:8" x14ac:dyDescent="0.25">
      <c r="A13" s="27" t="s">
        <v>20</v>
      </c>
      <c r="B13" s="53">
        <v>1</v>
      </c>
      <c r="C13" s="89">
        <v>1</v>
      </c>
      <c r="D13" s="55">
        <v>1</v>
      </c>
      <c r="E13" s="52">
        <v>2543423.2999999998</v>
      </c>
      <c r="G13" s="93"/>
      <c r="H13" s="92"/>
    </row>
    <row r="14" spans="1:8" ht="15.75" thickBot="1" x14ac:dyDescent="0.3">
      <c r="A14" s="58" t="s">
        <v>40</v>
      </c>
      <c r="B14" s="70">
        <v>12</v>
      </c>
      <c r="C14" s="71">
        <v>5</v>
      </c>
      <c r="D14" s="67">
        <v>0.41666666666666669</v>
      </c>
      <c r="E14" s="72">
        <v>14082782.199999999</v>
      </c>
      <c r="G14" s="93"/>
      <c r="H14" s="92"/>
    </row>
    <row r="17" spans="1:5" ht="15.75" thickBot="1" x14ac:dyDescent="0.3">
      <c r="A17" s="73" t="s">
        <v>54</v>
      </c>
      <c r="B17" s="60"/>
      <c r="C17" s="60"/>
    </row>
    <row r="18" spans="1:5" x14ac:dyDescent="0.25">
      <c r="A18" s="64" t="s">
        <v>21</v>
      </c>
      <c r="B18" s="65" t="s">
        <v>33</v>
      </c>
      <c r="C18" s="62" t="s">
        <v>34</v>
      </c>
      <c r="D18" s="62" t="s">
        <v>3</v>
      </c>
      <c r="E18" s="63" t="s">
        <v>35</v>
      </c>
    </row>
    <row r="19" spans="1:5" x14ac:dyDescent="0.25">
      <c r="A19" s="50" t="s">
        <v>69</v>
      </c>
      <c r="B19" s="69">
        <v>1</v>
      </c>
      <c r="C19" s="56">
        <v>1</v>
      </c>
      <c r="D19" s="55">
        <v>1</v>
      </c>
      <c r="E19" s="57">
        <v>2811179.8</v>
      </c>
    </row>
    <row r="20" spans="1:5" x14ac:dyDescent="0.25">
      <c r="A20" s="50" t="s">
        <v>103</v>
      </c>
      <c r="B20" s="69">
        <v>2</v>
      </c>
      <c r="C20" s="155"/>
      <c r="D20" s="90"/>
      <c r="E20" s="156"/>
    </row>
    <row r="21" spans="1:5" x14ac:dyDescent="0.25">
      <c r="A21" s="28" t="s">
        <v>104</v>
      </c>
      <c r="B21" s="53">
        <v>1</v>
      </c>
      <c r="C21" s="88"/>
      <c r="D21" s="90"/>
      <c r="E21" s="54"/>
    </row>
    <row r="22" spans="1:5" x14ac:dyDescent="0.25">
      <c r="A22" s="28" t="s">
        <v>105</v>
      </c>
      <c r="B22" s="53">
        <v>1</v>
      </c>
      <c r="C22" s="88"/>
      <c r="D22" s="90"/>
      <c r="E22" s="54"/>
    </row>
    <row r="23" spans="1:5" x14ac:dyDescent="0.25">
      <c r="A23" s="28" t="s">
        <v>59</v>
      </c>
      <c r="B23" s="53">
        <v>1</v>
      </c>
      <c r="C23" s="89">
        <v>1</v>
      </c>
      <c r="D23" s="55">
        <v>1</v>
      </c>
      <c r="E23" s="52">
        <v>2661502</v>
      </c>
    </row>
    <row r="24" spans="1:5" x14ac:dyDescent="0.25">
      <c r="A24" s="28" t="s">
        <v>72</v>
      </c>
      <c r="B24" s="53">
        <v>1</v>
      </c>
      <c r="C24" s="89">
        <v>1</v>
      </c>
      <c r="D24" s="55">
        <v>1</v>
      </c>
      <c r="E24" s="52">
        <v>3020383.2</v>
      </c>
    </row>
    <row r="25" spans="1:5" x14ac:dyDescent="0.25">
      <c r="A25" s="28" t="s">
        <v>63</v>
      </c>
      <c r="B25" s="53">
        <v>1</v>
      </c>
      <c r="C25" s="89">
        <v>1</v>
      </c>
      <c r="D25" s="55">
        <v>1</v>
      </c>
      <c r="E25" s="52">
        <v>3046293.9</v>
      </c>
    </row>
    <row r="26" spans="1:5" x14ac:dyDescent="0.25">
      <c r="A26" s="28" t="s">
        <v>106</v>
      </c>
      <c r="B26" s="53">
        <v>1</v>
      </c>
      <c r="C26" s="88"/>
      <c r="D26" s="90"/>
      <c r="E26" s="54"/>
    </row>
    <row r="27" spans="1:5" x14ac:dyDescent="0.25">
      <c r="A27" s="28" t="s">
        <v>107</v>
      </c>
      <c r="B27" s="53">
        <v>1</v>
      </c>
      <c r="C27" s="88"/>
      <c r="D27" s="90"/>
      <c r="E27" s="54"/>
    </row>
    <row r="28" spans="1:5" x14ac:dyDescent="0.25">
      <c r="A28" s="28" t="s">
        <v>108</v>
      </c>
      <c r="B28" s="53">
        <v>1</v>
      </c>
      <c r="C28" s="88"/>
      <c r="D28" s="90"/>
      <c r="E28" s="54"/>
    </row>
    <row r="29" spans="1:5" x14ac:dyDescent="0.25">
      <c r="A29" s="28" t="s">
        <v>66</v>
      </c>
      <c r="B29" s="53">
        <v>1</v>
      </c>
      <c r="C29" s="89">
        <v>1</v>
      </c>
      <c r="D29" s="55">
        <v>1</v>
      </c>
      <c r="E29" s="52">
        <v>2543423.2999999998</v>
      </c>
    </row>
    <row r="30" spans="1:5" ht="15.75" thickBot="1" x14ac:dyDescent="0.3">
      <c r="A30" s="36" t="s">
        <v>40</v>
      </c>
      <c r="B30" s="70">
        <v>12</v>
      </c>
      <c r="C30" s="71">
        <v>5</v>
      </c>
      <c r="D30" s="67">
        <v>0.41666666666666669</v>
      </c>
      <c r="E30" s="72">
        <v>14082782.199999999</v>
      </c>
    </row>
    <row r="33" spans="1:3" x14ac:dyDescent="0.25">
      <c r="A33" s="46"/>
      <c r="B33" s="3"/>
      <c r="C33" s="32"/>
    </row>
    <row r="34" spans="1:3" x14ac:dyDescent="0.25">
      <c r="A34" s="46"/>
      <c r="B34" s="3"/>
      <c r="C34" s="32"/>
    </row>
    <row r="35" spans="1:3" x14ac:dyDescent="0.25">
      <c r="A35" s="45"/>
      <c r="B35" s="3"/>
      <c r="C35" s="32"/>
    </row>
    <row r="36" spans="1:3" x14ac:dyDescent="0.25">
      <c r="B36" s="3"/>
      <c r="C36" s="3"/>
    </row>
    <row r="37" spans="1:3" x14ac:dyDescent="0.25">
      <c r="B37" s="3"/>
      <c r="C37" s="3"/>
    </row>
    <row r="38" spans="1:3" x14ac:dyDescent="0.25">
      <c r="B38" s="3"/>
      <c r="C38" s="3"/>
    </row>
    <row r="39" spans="1:3" x14ac:dyDescent="0.25">
      <c r="B39" s="3"/>
      <c r="C39" s="3"/>
    </row>
    <row r="40" spans="1:3" x14ac:dyDescent="0.25">
      <c r="B40" s="3"/>
      <c r="C40" s="3"/>
    </row>
    <row r="41" spans="1:3" x14ac:dyDescent="0.25">
      <c r="B41" s="3"/>
      <c r="C41" s="3"/>
    </row>
    <row r="42" spans="1:3" x14ac:dyDescent="0.25">
      <c r="B42" s="3"/>
      <c r="C42" s="3"/>
    </row>
    <row r="43" spans="1:3" x14ac:dyDescent="0.25">
      <c r="B43" s="3"/>
      <c r="C43" s="3"/>
    </row>
    <row r="44" spans="1:3" x14ac:dyDescent="0.25">
      <c r="B44" s="3"/>
      <c r="C44" s="3"/>
    </row>
    <row r="45" spans="1:3" x14ac:dyDescent="0.25">
      <c r="B45" s="3"/>
      <c r="C45" s="3"/>
    </row>
    <row r="46" spans="1:3" x14ac:dyDescent="0.25">
      <c r="B46" s="3"/>
      <c r="C46" s="3"/>
    </row>
    <row r="47" spans="1:3" x14ac:dyDescent="0.25">
      <c r="B47" s="3"/>
      <c r="C47" s="3"/>
    </row>
    <row r="48" spans="1:3" x14ac:dyDescent="0.25">
      <c r="B48" s="3"/>
      <c r="C48" s="3"/>
    </row>
    <row r="49" spans="2:3" x14ac:dyDescent="0.25">
      <c r="B49" s="3"/>
      <c r="C49" s="3"/>
    </row>
    <row r="50" spans="2:3" x14ac:dyDescent="0.25">
      <c r="B50" s="3"/>
      <c r="C50" s="3"/>
    </row>
    <row r="51" spans="2:3" x14ac:dyDescent="0.25">
      <c r="B51" s="3"/>
      <c r="C51" s="3"/>
    </row>
    <row r="52" spans="2:3" x14ac:dyDescent="0.25">
      <c r="B52" s="3"/>
      <c r="C52" s="3"/>
    </row>
    <row r="53" spans="2:3" x14ac:dyDescent="0.25">
      <c r="B53" s="3"/>
      <c r="C53" s="3"/>
    </row>
    <row r="54" spans="2:3" x14ac:dyDescent="0.25">
      <c r="B54" s="3"/>
      <c r="C54" s="3"/>
    </row>
    <row r="55" spans="2:3" x14ac:dyDescent="0.25">
      <c r="B55" s="3"/>
      <c r="C55" s="3"/>
    </row>
  </sheetData>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workbookViewId="0">
      <selection activeCell="A2" sqref="A2"/>
    </sheetView>
  </sheetViews>
  <sheetFormatPr defaultColWidth="9.140625" defaultRowHeight="15" x14ac:dyDescent="0.25"/>
  <cols>
    <col min="1" max="1" width="42.7109375" style="217" customWidth="1"/>
    <col min="2" max="5" width="13.42578125" style="217" customWidth="1"/>
    <col min="6" max="6" width="11" style="217" customWidth="1"/>
    <col min="7" max="16384" width="9.140625" style="217"/>
  </cols>
  <sheetData>
    <row r="1" spans="1:8" ht="15.75" thickBot="1" x14ac:dyDescent="0.3">
      <c r="A1" s="73" t="s">
        <v>2376</v>
      </c>
      <c r="B1" s="218"/>
      <c r="C1" s="218"/>
    </row>
    <row r="2" spans="1:8" x14ac:dyDescent="0.25">
      <c r="A2" s="68" t="s">
        <v>39</v>
      </c>
      <c r="B2" s="65" t="s">
        <v>33</v>
      </c>
      <c r="C2" s="62" t="s">
        <v>34</v>
      </c>
      <c r="D2" s="62" t="s">
        <v>3</v>
      </c>
      <c r="E2" s="63" t="s">
        <v>35</v>
      </c>
    </row>
    <row r="3" spans="1:8" ht="30.75" thickBot="1" x14ac:dyDescent="0.3">
      <c r="A3" s="323" t="s">
        <v>1402</v>
      </c>
      <c r="B3" s="324">
        <v>35</v>
      </c>
      <c r="C3" s="325">
        <v>5</v>
      </c>
      <c r="D3" s="326">
        <v>0.14285714285714285</v>
      </c>
      <c r="E3" s="327">
        <v>5521141.2000000002</v>
      </c>
    </row>
    <row r="4" spans="1:8" s="219" customFormat="1" x14ac:dyDescent="0.25">
      <c r="A4" s="74"/>
      <c r="B4" s="75"/>
      <c r="C4" s="75"/>
      <c r="D4" s="76"/>
      <c r="E4" s="77"/>
    </row>
    <row r="5" spans="1:8" s="219" customFormat="1" x14ac:dyDescent="0.25"/>
    <row r="6" spans="1:8" ht="15.75" thickBot="1" x14ac:dyDescent="0.3">
      <c r="A6" s="73" t="s">
        <v>2377</v>
      </c>
      <c r="B6" s="218"/>
      <c r="C6" s="218"/>
    </row>
    <row r="7" spans="1:8" x14ac:dyDescent="0.25">
      <c r="A7" s="68" t="s">
        <v>17</v>
      </c>
      <c r="B7" s="65" t="s">
        <v>33</v>
      </c>
      <c r="C7" s="62" t="s">
        <v>34</v>
      </c>
      <c r="D7" s="62" t="s">
        <v>3</v>
      </c>
      <c r="E7" s="63" t="s">
        <v>35</v>
      </c>
    </row>
    <row r="8" spans="1:8" x14ac:dyDescent="0.25">
      <c r="A8" s="51" t="s">
        <v>15</v>
      </c>
      <c r="B8" s="69">
        <v>14</v>
      </c>
      <c r="C8" s="56">
        <v>2</v>
      </c>
      <c r="D8" s="55">
        <v>0.14285714285714285</v>
      </c>
      <c r="E8" s="57">
        <v>1982397.3</v>
      </c>
      <c r="G8" s="93"/>
      <c r="H8" s="93"/>
    </row>
    <row r="9" spans="1:8" x14ac:dyDescent="0.25">
      <c r="A9" s="51" t="s">
        <v>122</v>
      </c>
      <c r="B9" s="69">
        <v>2</v>
      </c>
      <c r="C9" s="155"/>
      <c r="D9" s="90"/>
      <c r="E9" s="156"/>
      <c r="G9" s="93"/>
      <c r="H9" s="93"/>
    </row>
    <row r="10" spans="1:8" x14ac:dyDescent="0.25">
      <c r="A10" s="27" t="s">
        <v>16</v>
      </c>
      <c r="B10" s="53">
        <v>8</v>
      </c>
      <c r="C10" s="88"/>
      <c r="D10" s="90"/>
      <c r="E10" s="54"/>
      <c r="G10" s="93"/>
      <c r="H10" s="93"/>
    </row>
    <row r="11" spans="1:8" x14ac:dyDescent="0.25">
      <c r="A11" s="27" t="s">
        <v>18</v>
      </c>
      <c r="B11" s="53">
        <v>4</v>
      </c>
      <c r="C11" s="89">
        <v>1</v>
      </c>
      <c r="D11" s="55">
        <v>0.25</v>
      </c>
      <c r="E11" s="52">
        <v>898097.1</v>
      </c>
      <c r="G11" s="93"/>
      <c r="H11" s="93"/>
    </row>
    <row r="12" spans="1:8" x14ac:dyDescent="0.25">
      <c r="A12" s="27" t="s">
        <v>14</v>
      </c>
      <c r="B12" s="53">
        <v>3</v>
      </c>
      <c r="C12" s="89">
        <v>1</v>
      </c>
      <c r="D12" s="55">
        <v>0.33333333333333331</v>
      </c>
      <c r="E12" s="52">
        <v>1924345</v>
      </c>
      <c r="G12" s="93"/>
      <c r="H12" s="93"/>
    </row>
    <row r="13" spans="1:8" x14ac:dyDescent="0.25">
      <c r="A13" s="27" t="s">
        <v>20</v>
      </c>
      <c r="B13" s="53">
        <v>4</v>
      </c>
      <c r="C13" s="89">
        <v>1</v>
      </c>
      <c r="D13" s="55">
        <v>0.25</v>
      </c>
      <c r="E13" s="52">
        <v>716301.8</v>
      </c>
      <c r="G13" s="93"/>
      <c r="H13" s="93"/>
    </row>
    <row r="14" spans="1:8" ht="15.75" thickBot="1" x14ac:dyDescent="0.3">
      <c r="A14" s="58" t="s">
        <v>40</v>
      </c>
      <c r="B14" s="70">
        <v>35</v>
      </c>
      <c r="C14" s="71">
        <v>5</v>
      </c>
      <c r="D14" s="67">
        <v>0.14285714285714285</v>
      </c>
      <c r="E14" s="72">
        <v>5521141.2000000002</v>
      </c>
      <c r="G14" s="93"/>
      <c r="H14" s="93"/>
    </row>
    <row r="17" spans="1:5" ht="15.75" thickBot="1" x14ac:dyDescent="0.3">
      <c r="A17" s="73" t="s">
        <v>2378</v>
      </c>
      <c r="B17" s="218"/>
      <c r="C17" s="218"/>
    </row>
    <row r="18" spans="1:5" x14ac:dyDescent="0.25">
      <c r="A18" s="64" t="s">
        <v>21</v>
      </c>
      <c r="B18" s="65" t="s">
        <v>33</v>
      </c>
      <c r="C18" s="62" t="s">
        <v>34</v>
      </c>
      <c r="D18" s="62" t="s">
        <v>3</v>
      </c>
      <c r="E18" s="63" t="s">
        <v>35</v>
      </c>
    </row>
    <row r="19" spans="1:5" x14ac:dyDescent="0.25">
      <c r="A19" s="50" t="s">
        <v>2347</v>
      </c>
      <c r="B19" s="69">
        <v>1</v>
      </c>
      <c r="C19" s="155"/>
      <c r="D19" s="90"/>
      <c r="E19" s="156"/>
    </row>
    <row r="20" spans="1:5" x14ac:dyDescent="0.25">
      <c r="A20" s="50" t="s">
        <v>251</v>
      </c>
      <c r="B20" s="69">
        <v>2</v>
      </c>
      <c r="C20" s="155"/>
      <c r="D20" s="90"/>
      <c r="E20" s="156"/>
    </row>
    <row r="21" spans="1:5" x14ac:dyDescent="0.25">
      <c r="A21" s="28" t="s">
        <v>252</v>
      </c>
      <c r="B21" s="53">
        <v>1</v>
      </c>
      <c r="C21" s="88"/>
      <c r="D21" s="90"/>
      <c r="E21" s="54"/>
    </row>
    <row r="22" spans="1:5" x14ac:dyDescent="0.25">
      <c r="A22" s="28" t="s">
        <v>103</v>
      </c>
      <c r="B22" s="53">
        <v>1</v>
      </c>
      <c r="C22" s="88"/>
      <c r="D22" s="90"/>
      <c r="E22" s="54"/>
    </row>
    <row r="23" spans="1:5" x14ac:dyDescent="0.25">
      <c r="A23" s="28" t="s">
        <v>254</v>
      </c>
      <c r="B23" s="53">
        <v>2</v>
      </c>
      <c r="C23" s="88"/>
      <c r="D23" s="90"/>
      <c r="E23" s="54"/>
    </row>
    <row r="24" spans="1:5" x14ac:dyDescent="0.25">
      <c r="A24" s="28" t="s">
        <v>255</v>
      </c>
      <c r="B24" s="53">
        <v>1</v>
      </c>
      <c r="C24" s="88"/>
      <c r="D24" s="90"/>
      <c r="E24" s="54"/>
    </row>
    <row r="25" spans="1:5" x14ac:dyDescent="0.25">
      <c r="A25" s="28" t="s">
        <v>2351</v>
      </c>
      <c r="B25" s="53">
        <v>1</v>
      </c>
      <c r="C25" s="88"/>
      <c r="D25" s="90"/>
      <c r="E25" s="54"/>
    </row>
    <row r="26" spans="1:5" x14ac:dyDescent="0.25">
      <c r="A26" s="28" t="s">
        <v>257</v>
      </c>
      <c r="B26" s="53">
        <v>1</v>
      </c>
      <c r="C26" s="88"/>
      <c r="D26" s="90"/>
      <c r="E26" s="54"/>
    </row>
    <row r="27" spans="1:5" x14ac:dyDescent="0.25">
      <c r="A27" s="28" t="s">
        <v>2352</v>
      </c>
      <c r="B27" s="53">
        <v>1</v>
      </c>
      <c r="C27" s="88"/>
      <c r="D27" s="90"/>
      <c r="E27" s="54"/>
    </row>
    <row r="28" spans="1:5" ht="30" x14ac:dyDescent="0.25">
      <c r="A28" s="333" t="s">
        <v>756</v>
      </c>
      <c r="B28" s="53">
        <v>1</v>
      </c>
      <c r="C28" s="88"/>
      <c r="D28" s="90"/>
      <c r="E28" s="54"/>
    </row>
    <row r="29" spans="1:5" x14ac:dyDescent="0.25">
      <c r="A29" s="28" t="s">
        <v>443</v>
      </c>
      <c r="B29" s="53">
        <v>1</v>
      </c>
      <c r="C29" s="89">
        <v>1</v>
      </c>
      <c r="D29" s="189">
        <v>1</v>
      </c>
      <c r="E29" s="52">
        <v>898097.1</v>
      </c>
    </row>
    <row r="30" spans="1:5" x14ac:dyDescent="0.25">
      <c r="A30" s="28" t="s">
        <v>59</v>
      </c>
      <c r="B30" s="53">
        <v>2</v>
      </c>
      <c r="C30" s="89">
        <v>1</v>
      </c>
      <c r="D30" s="189">
        <v>0.5</v>
      </c>
      <c r="E30" s="52">
        <v>1924345</v>
      </c>
    </row>
    <row r="31" spans="1:5" x14ac:dyDescent="0.25">
      <c r="A31" s="28" t="s">
        <v>72</v>
      </c>
      <c r="B31" s="53">
        <v>5</v>
      </c>
      <c r="C31" s="88"/>
      <c r="D31" s="190"/>
      <c r="E31" s="54"/>
    </row>
    <row r="32" spans="1:5" x14ac:dyDescent="0.25">
      <c r="A32" s="28" t="s">
        <v>63</v>
      </c>
      <c r="B32" s="53">
        <v>3</v>
      </c>
      <c r="C32" s="88"/>
      <c r="D32" s="190"/>
      <c r="E32" s="54"/>
    </row>
    <row r="33" spans="1:5" x14ac:dyDescent="0.25">
      <c r="A33" s="28" t="s">
        <v>576</v>
      </c>
      <c r="B33" s="53">
        <v>1</v>
      </c>
      <c r="C33" s="88"/>
      <c r="D33" s="190"/>
      <c r="E33" s="54"/>
    </row>
    <row r="34" spans="1:5" x14ac:dyDescent="0.25">
      <c r="A34" s="28" t="s">
        <v>259</v>
      </c>
      <c r="B34" s="53">
        <v>4</v>
      </c>
      <c r="C34" s="88"/>
      <c r="D34" s="190"/>
      <c r="E34" s="54"/>
    </row>
    <row r="35" spans="1:5" x14ac:dyDescent="0.25">
      <c r="A35" s="28" t="s">
        <v>260</v>
      </c>
      <c r="B35" s="53">
        <v>3</v>
      </c>
      <c r="C35" s="89">
        <v>1</v>
      </c>
      <c r="D35" s="189">
        <v>0.33333333333333331</v>
      </c>
      <c r="E35" s="52">
        <v>1026749.5</v>
      </c>
    </row>
    <row r="36" spans="1:5" x14ac:dyDescent="0.25">
      <c r="A36" s="28" t="s">
        <v>108</v>
      </c>
      <c r="B36" s="53">
        <v>2</v>
      </c>
      <c r="C36" s="89">
        <v>1</v>
      </c>
      <c r="D36" s="189">
        <v>0.5</v>
      </c>
      <c r="E36" s="52">
        <v>955647.8</v>
      </c>
    </row>
    <row r="37" spans="1:5" x14ac:dyDescent="0.25">
      <c r="A37" s="28" t="s">
        <v>66</v>
      </c>
      <c r="B37" s="53">
        <v>2</v>
      </c>
      <c r="C37" s="89">
        <v>1</v>
      </c>
      <c r="D37" s="189">
        <v>0.5</v>
      </c>
      <c r="E37" s="52">
        <v>716301.8</v>
      </c>
    </row>
    <row r="38" spans="1:5" ht="15.75" thickBot="1" x14ac:dyDescent="0.3">
      <c r="A38" s="36" t="s">
        <v>40</v>
      </c>
      <c r="B38" s="70">
        <v>35</v>
      </c>
      <c r="C38" s="71">
        <v>5</v>
      </c>
      <c r="D38" s="67">
        <v>0.14285714285714285</v>
      </c>
      <c r="E38" s="72">
        <v>5521141.2000000002</v>
      </c>
    </row>
    <row r="39" spans="1:5" x14ac:dyDescent="0.25">
      <c r="B39" s="220"/>
      <c r="C39" s="220"/>
    </row>
    <row r="40" spans="1:5" x14ac:dyDescent="0.25">
      <c r="B40" s="220"/>
      <c r="C40" s="220"/>
    </row>
    <row r="41" spans="1:5" x14ac:dyDescent="0.25">
      <c r="B41" s="220"/>
      <c r="C41" s="220"/>
    </row>
    <row r="42" spans="1:5" x14ac:dyDescent="0.25">
      <c r="B42" s="220"/>
      <c r="C42" s="220"/>
    </row>
    <row r="43" spans="1:5" x14ac:dyDescent="0.25">
      <c r="B43" s="220"/>
      <c r="C43" s="220"/>
    </row>
    <row r="44" spans="1:5" x14ac:dyDescent="0.25">
      <c r="B44" s="220"/>
      <c r="C44" s="220"/>
    </row>
    <row r="45" spans="1:5" x14ac:dyDescent="0.25">
      <c r="B45" s="220"/>
      <c r="C45" s="220"/>
    </row>
    <row r="46" spans="1:5" x14ac:dyDescent="0.25">
      <c r="B46" s="220"/>
      <c r="C46" s="220"/>
    </row>
    <row r="47" spans="1:5" x14ac:dyDescent="0.25">
      <c r="B47" s="220"/>
      <c r="C47" s="220"/>
    </row>
    <row r="48" spans="1:5" x14ac:dyDescent="0.25">
      <c r="B48" s="220"/>
      <c r="C48" s="220"/>
    </row>
    <row r="49" spans="2:3" x14ac:dyDescent="0.25">
      <c r="B49" s="220"/>
      <c r="C49" s="220"/>
    </row>
    <row r="50" spans="2:3" x14ac:dyDescent="0.25">
      <c r="B50" s="220"/>
      <c r="C50" s="220"/>
    </row>
    <row r="51" spans="2:3" x14ac:dyDescent="0.25">
      <c r="B51" s="220"/>
      <c r="C51" s="220"/>
    </row>
    <row r="52" spans="2:3" x14ac:dyDescent="0.25">
      <c r="B52" s="220"/>
      <c r="C52" s="220"/>
    </row>
    <row r="53" spans="2:3" x14ac:dyDescent="0.25">
      <c r="B53" s="220"/>
      <c r="C53" s="220"/>
    </row>
    <row r="54" spans="2:3" x14ac:dyDescent="0.25">
      <c r="B54" s="220"/>
      <c r="C54" s="220"/>
    </row>
    <row r="55" spans="2:3" x14ac:dyDescent="0.25">
      <c r="B55" s="220"/>
      <c r="C55" s="220"/>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selection activeCell="A2" sqref="A2"/>
    </sheetView>
  </sheetViews>
  <sheetFormatPr defaultRowHeight="15" x14ac:dyDescent="0.25"/>
  <cols>
    <col min="1" max="1" width="59.85546875" style="217" customWidth="1"/>
    <col min="2" max="5" width="13.42578125" style="217" customWidth="1"/>
  </cols>
  <sheetData>
    <row r="1" spans="1:5" ht="15.75" thickBot="1" x14ac:dyDescent="0.3">
      <c r="A1" s="73" t="s">
        <v>5622</v>
      </c>
      <c r="B1" s="218"/>
      <c r="C1" s="218"/>
    </row>
    <row r="2" spans="1:5" x14ac:dyDescent="0.25">
      <c r="A2" s="294" t="s">
        <v>39</v>
      </c>
      <c r="B2" s="295" t="s">
        <v>33</v>
      </c>
      <c r="C2" s="296" t="s">
        <v>34</v>
      </c>
      <c r="D2" s="296" t="s">
        <v>3</v>
      </c>
      <c r="E2" s="297" t="s">
        <v>35</v>
      </c>
    </row>
    <row r="3" spans="1:5" ht="15.75" thickBot="1" x14ac:dyDescent="0.3">
      <c r="A3" s="306" t="s">
        <v>3610</v>
      </c>
      <c r="B3" s="307">
        <v>85</v>
      </c>
      <c r="C3" s="308">
        <v>13</v>
      </c>
      <c r="D3" s="309">
        <v>0.15294117647058825</v>
      </c>
      <c r="E3" s="310">
        <v>2353858</v>
      </c>
    </row>
    <row r="5" spans="1:5" ht="15.75" thickBot="1" x14ac:dyDescent="0.3">
      <c r="A5" s="73" t="s">
        <v>5623</v>
      </c>
      <c r="B5" s="218"/>
      <c r="C5" s="218"/>
    </row>
    <row r="6" spans="1:5" x14ac:dyDescent="0.25">
      <c r="A6" s="68" t="s">
        <v>17</v>
      </c>
      <c r="B6" s="65" t="s">
        <v>33</v>
      </c>
      <c r="C6" s="62" t="s">
        <v>34</v>
      </c>
      <c r="D6" s="62" t="s">
        <v>3</v>
      </c>
      <c r="E6" s="63" t="s">
        <v>35</v>
      </c>
    </row>
    <row r="7" spans="1:5" x14ac:dyDescent="0.25">
      <c r="A7" s="51" t="s">
        <v>124</v>
      </c>
      <c r="B7" s="69">
        <v>1</v>
      </c>
      <c r="C7" s="155"/>
      <c r="D7" s="90"/>
      <c r="E7" s="156"/>
    </row>
    <row r="8" spans="1:5" x14ac:dyDescent="0.25">
      <c r="A8" s="51" t="s">
        <v>15</v>
      </c>
      <c r="B8" s="69">
        <v>22</v>
      </c>
      <c r="C8" s="56">
        <v>3</v>
      </c>
      <c r="D8" s="55">
        <v>0.13636363636363635</v>
      </c>
      <c r="E8" s="57">
        <v>543198</v>
      </c>
    </row>
    <row r="9" spans="1:5" x14ac:dyDescent="0.25">
      <c r="A9" s="27" t="s">
        <v>16</v>
      </c>
      <c r="B9" s="53">
        <v>13</v>
      </c>
      <c r="C9" s="89">
        <v>1</v>
      </c>
      <c r="D9" s="55">
        <v>7.6923076923076927E-2</v>
      </c>
      <c r="E9" s="52">
        <v>181066</v>
      </c>
    </row>
    <row r="10" spans="1:5" x14ac:dyDescent="0.25">
      <c r="A10" s="27" t="s">
        <v>18</v>
      </c>
      <c r="B10" s="53">
        <v>6</v>
      </c>
      <c r="C10" s="89">
        <v>1</v>
      </c>
      <c r="D10" s="55">
        <v>0.16666666666666666</v>
      </c>
      <c r="E10" s="52">
        <v>181066</v>
      </c>
    </row>
    <row r="11" spans="1:5" x14ac:dyDescent="0.25">
      <c r="A11" s="27" t="s">
        <v>19</v>
      </c>
      <c r="B11" s="53">
        <v>4</v>
      </c>
      <c r="C11" s="88"/>
      <c r="D11" s="90"/>
      <c r="E11" s="54"/>
    </row>
    <row r="12" spans="1:5" x14ac:dyDescent="0.25">
      <c r="A12" s="27" t="s">
        <v>14</v>
      </c>
      <c r="B12" s="53">
        <v>32</v>
      </c>
      <c r="C12" s="89">
        <v>7</v>
      </c>
      <c r="D12" s="55">
        <v>0.21875</v>
      </c>
      <c r="E12" s="52">
        <v>1267462</v>
      </c>
    </row>
    <row r="13" spans="1:5" x14ac:dyDescent="0.25">
      <c r="A13" s="27" t="s">
        <v>20</v>
      </c>
      <c r="B13" s="53">
        <v>7</v>
      </c>
      <c r="C13" s="89">
        <v>1</v>
      </c>
      <c r="D13" s="55">
        <v>0.14285714285714285</v>
      </c>
      <c r="E13" s="52">
        <v>181066</v>
      </c>
    </row>
    <row r="14" spans="1:5" ht="15.75" thickBot="1" x14ac:dyDescent="0.3">
      <c r="A14" s="58" t="s">
        <v>40</v>
      </c>
      <c r="B14" s="70">
        <v>85</v>
      </c>
      <c r="C14" s="71">
        <v>13</v>
      </c>
      <c r="D14" s="67">
        <v>0.15294117647058825</v>
      </c>
      <c r="E14" s="72">
        <v>2353858</v>
      </c>
    </row>
    <row r="17" spans="1:5" ht="15.75" thickBot="1" x14ac:dyDescent="0.3">
      <c r="A17" s="73" t="s">
        <v>5624</v>
      </c>
      <c r="B17" s="218"/>
      <c r="C17" s="218"/>
    </row>
    <row r="18" spans="1:5" x14ac:dyDescent="0.25">
      <c r="A18" s="64" t="s">
        <v>21</v>
      </c>
      <c r="B18" s="65" t="s">
        <v>33</v>
      </c>
      <c r="C18" s="62" t="s">
        <v>34</v>
      </c>
      <c r="D18" s="62" t="s">
        <v>3</v>
      </c>
      <c r="E18" s="63" t="s">
        <v>35</v>
      </c>
    </row>
    <row r="19" spans="1:5" x14ac:dyDescent="0.25">
      <c r="A19" s="303" t="s">
        <v>388</v>
      </c>
      <c r="B19" s="69">
        <v>1</v>
      </c>
      <c r="C19" s="155"/>
      <c r="D19" s="90"/>
      <c r="E19" s="156"/>
    </row>
    <row r="20" spans="1:5" x14ac:dyDescent="0.25">
      <c r="A20" s="303" t="s">
        <v>2434</v>
      </c>
      <c r="B20" s="69">
        <v>2</v>
      </c>
      <c r="C20" s="155"/>
      <c r="D20" s="90"/>
      <c r="E20" s="156"/>
    </row>
    <row r="21" spans="1:5" x14ac:dyDescent="0.25">
      <c r="A21" s="304" t="s">
        <v>489</v>
      </c>
      <c r="B21" s="53">
        <v>2</v>
      </c>
      <c r="C21" s="88"/>
      <c r="D21" s="90"/>
      <c r="E21" s="54"/>
    </row>
    <row r="22" spans="1:5" x14ac:dyDescent="0.25">
      <c r="A22" s="304" t="s">
        <v>390</v>
      </c>
      <c r="B22" s="53">
        <v>2</v>
      </c>
      <c r="C22" s="88"/>
      <c r="D22" s="90"/>
      <c r="E22" s="54"/>
    </row>
    <row r="23" spans="1:5" x14ac:dyDescent="0.25">
      <c r="A23" s="304" t="s">
        <v>250</v>
      </c>
      <c r="B23" s="53">
        <v>3</v>
      </c>
      <c r="C23" s="89">
        <v>1</v>
      </c>
      <c r="D23" s="55">
        <v>0.33333333333333331</v>
      </c>
      <c r="E23" s="52">
        <v>181066</v>
      </c>
    </row>
    <row r="24" spans="1:5" x14ac:dyDescent="0.25">
      <c r="A24" s="304" t="s">
        <v>468</v>
      </c>
      <c r="B24" s="53">
        <v>1</v>
      </c>
      <c r="C24" s="88"/>
      <c r="D24" s="90"/>
      <c r="E24" s="54"/>
    </row>
    <row r="25" spans="1:5" x14ac:dyDescent="0.25">
      <c r="A25" s="304" t="s">
        <v>103</v>
      </c>
      <c r="B25" s="53">
        <v>1</v>
      </c>
      <c r="C25" s="88"/>
      <c r="D25" s="90"/>
      <c r="E25" s="54"/>
    </row>
    <row r="26" spans="1:5" x14ac:dyDescent="0.25">
      <c r="A26" s="304" t="s">
        <v>253</v>
      </c>
      <c r="B26" s="53">
        <v>2</v>
      </c>
      <c r="C26" s="88"/>
      <c r="D26" s="90"/>
      <c r="E26" s="54"/>
    </row>
    <row r="27" spans="1:5" x14ac:dyDescent="0.25">
      <c r="A27" s="304" t="s">
        <v>2350</v>
      </c>
      <c r="B27" s="53">
        <v>2</v>
      </c>
      <c r="C27" s="88"/>
      <c r="D27" s="90"/>
      <c r="E27" s="54"/>
    </row>
    <row r="28" spans="1:5" x14ac:dyDescent="0.25">
      <c r="A28" s="304" t="s">
        <v>2556</v>
      </c>
      <c r="B28" s="53">
        <v>1</v>
      </c>
      <c r="C28" s="88"/>
      <c r="D28" s="90"/>
      <c r="E28" s="54"/>
    </row>
    <row r="29" spans="1:5" x14ac:dyDescent="0.25">
      <c r="A29" s="304" t="s">
        <v>255</v>
      </c>
      <c r="B29" s="53">
        <v>14</v>
      </c>
      <c r="C29" s="89">
        <v>6</v>
      </c>
      <c r="D29" s="55">
        <v>0.42857142857142855</v>
      </c>
      <c r="E29" s="52">
        <v>1086396</v>
      </c>
    </row>
    <row r="30" spans="1:5" x14ac:dyDescent="0.25">
      <c r="A30" s="304" t="s">
        <v>256</v>
      </c>
      <c r="B30" s="53">
        <v>3</v>
      </c>
      <c r="C30" s="88"/>
      <c r="D30" s="90"/>
      <c r="E30" s="54"/>
    </row>
    <row r="31" spans="1:5" x14ac:dyDescent="0.25">
      <c r="A31" s="304" t="s">
        <v>2351</v>
      </c>
      <c r="B31" s="53">
        <v>1</v>
      </c>
      <c r="C31" s="88"/>
      <c r="D31" s="90"/>
      <c r="E31" s="54"/>
    </row>
    <row r="32" spans="1:5" x14ac:dyDescent="0.25">
      <c r="A32" s="304" t="s">
        <v>349</v>
      </c>
      <c r="B32" s="53">
        <v>1</v>
      </c>
      <c r="C32" s="88"/>
      <c r="D32" s="90"/>
      <c r="E32" s="54"/>
    </row>
    <row r="33" spans="1:5" x14ac:dyDescent="0.25">
      <c r="A33" s="304" t="s">
        <v>257</v>
      </c>
      <c r="B33" s="53">
        <v>1</v>
      </c>
      <c r="C33" s="88"/>
      <c r="D33" s="90"/>
      <c r="E33" s="54"/>
    </row>
    <row r="34" spans="1:5" x14ac:dyDescent="0.25">
      <c r="A34" s="304" t="s">
        <v>566</v>
      </c>
      <c r="B34" s="53">
        <v>1</v>
      </c>
      <c r="C34" s="88"/>
      <c r="D34" s="90"/>
      <c r="E34" s="54"/>
    </row>
    <row r="35" spans="1:5" x14ac:dyDescent="0.25">
      <c r="A35" s="304" t="s">
        <v>756</v>
      </c>
      <c r="B35" s="53">
        <v>1</v>
      </c>
      <c r="C35" s="88"/>
      <c r="D35" s="90"/>
      <c r="E35" s="54"/>
    </row>
    <row r="36" spans="1:5" x14ac:dyDescent="0.25">
      <c r="A36" s="304" t="s">
        <v>443</v>
      </c>
      <c r="B36" s="53">
        <v>3</v>
      </c>
      <c r="C36" s="89">
        <v>1</v>
      </c>
      <c r="D36" s="55">
        <v>0.33333333333333331</v>
      </c>
      <c r="E36" s="52">
        <v>181066</v>
      </c>
    </row>
    <row r="37" spans="1:5" x14ac:dyDescent="0.25">
      <c r="A37" s="304" t="s">
        <v>59</v>
      </c>
      <c r="B37" s="53">
        <v>4</v>
      </c>
      <c r="C37" s="88"/>
      <c r="D37" s="90"/>
      <c r="E37" s="54"/>
    </row>
    <row r="38" spans="1:5" x14ac:dyDescent="0.25">
      <c r="A38" s="304" t="s">
        <v>5606</v>
      </c>
      <c r="B38" s="53">
        <v>1</v>
      </c>
      <c r="C38" s="88"/>
      <c r="D38" s="90"/>
      <c r="E38" s="54"/>
    </row>
    <row r="39" spans="1:5" x14ac:dyDescent="0.25">
      <c r="A39" s="304" t="s">
        <v>72</v>
      </c>
      <c r="B39" s="53">
        <v>4</v>
      </c>
      <c r="C39" s="89">
        <v>2</v>
      </c>
      <c r="D39" s="55">
        <v>0.5</v>
      </c>
      <c r="E39" s="52">
        <v>362132</v>
      </c>
    </row>
    <row r="40" spans="1:5" x14ac:dyDescent="0.25">
      <c r="A40" s="304" t="s">
        <v>63</v>
      </c>
      <c r="B40" s="53">
        <v>5</v>
      </c>
      <c r="C40" s="88"/>
      <c r="D40" s="90"/>
      <c r="E40" s="54"/>
    </row>
    <row r="41" spans="1:5" x14ac:dyDescent="0.25">
      <c r="A41" s="304" t="s">
        <v>259</v>
      </c>
      <c r="B41" s="53">
        <v>10</v>
      </c>
      <c r="C41" s="89">
        <v>1</v>
      </c>
      <c r="D41" s="55">
        <v>0.1</v>
      </c>
      <c r="E41" s="52">
        <v>181066</v>
      </c>
    </row>
    <row r="42" spans="1:5" x14ac:dyDescent="0.25">
      <c r="A42" s="304" t="s">
        <v>106</v>
      </c>
      <c r="B42" s="53">
        <v>2</v>
      </c>
      <c r="C42" s="88"/>
      <c r="D42" s="90"/>
      <c r="E42" s="54"/>
    </row>
    <row r="43" spans="1:5" x14ac:dyDescent="0.25">
      <c r="A43" s="304" t="s">
        <v>260</v>
      </c>
      <c r="B43" s="53">
        <v>5</v>
      </c>
      <c r="C43" s="89">
        <v>1</v>
      </c>
      <c r="D43" s="55">
        <v>0.2</v>
      </c>
      <c r="E43" s="52">
        <v>181066</v>
      </c>
    </row>
    <row r="44" spans="1:5" x14ac:dyDescent="0.25">
      <c r="A44" s="304" t="s">
        <v>107</v>
      </c>
      <c r="B44" s="53">
        <v>4</v>
      </c>
      <c r="C44" s="88"/>
      <c r="D44" s="90"/>
      <c r="E44" s="54"/>
    </row>
    <row r="45" spans="1:5" x14ac:dyDescent="0.25">
      <c r="A45" s="304" t="s">
        <v>108</v>
      </c>
      <c r="B45" s="53">
        <v>2</v>
      </c>
      <c r="C45" s="88"/>
      <c r="D45" s="90"/>
      <c r="E45" s="54"/>
    </row>
    <row r="46" spans="1:5" x14ac:dyDescent="0.25">
      <c r="A46" s="304" t="s">
        <v>66</v>
      </c>
      <c r="B46" s="53">
        <v>4</v>
      </c>
      <c r="C46" s="89">
        <v>1</v>
      </c>
      <c r="D46" s="55">
        <v>0.25</v>
      </c>
      <c r="E46" s="52">
        <v>181066</v>
      </c>
    </row>
    <row r="47" spans="1:5" x14ac:dyDescent="0.25">
      <c r="A47" s="304" t="s">
        <v>341</v>
      </c>
      <c r="B47" s="53">
        <v>2</v>
      </c>
      <c r="C47" s="88"/>
      <c r="D47" s="90"/>
      <c r="E47" s="54"/>
    </row>
    <row r="48" spans="1:5" ht="15.75" thickBot="1" x14ac:dyDescent="0.3">
      <c r="A48" s="36" t="s">
        <v>40</v>
      </c>
      <c r="B48" s="70">
        <v>85</v>
      </c>
      <c r="C48" s="71">
        <v>13</v>
      </c>
      <c r="D48" s="67">
        <v>0.15294117647058825</v>
      </c>
      <c r="E48" s="72">
        <v>2353858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30"/>
  <sheetViews>
    <sheetView zoomScale="115" zoomScaleNormal="115" workbookViewId="0">
      <selection activeCell="A2" sqref="A2"/>
    </sheetView>
  </sheetViews>
  <sheetFormatPr defaultColWidth="9.140625" defaultRowHeight="15" x14ac:dyDescent="0.25"/>
  <cols>
    <col min="1" max="1" width="53.140625" style="6" customWidth="1"/>
    <col min="2" max="2" width="12" style="6" customWidth="1"/>
    <col min="3" max="3" width="11.7109375" style="6" customWidth="1"/>
    <col min="4" max="4" width="12.140625" style="6" bestFit="1" customWidth="1"/>
    <col min="5" max="5" width="13.140625" style="6" bestFit="1" customWidth="1"/>
    <col min="6" max="6" width="13.85546875" style="6" bestFit="1" customWidth="1"/>
    <col min="7" max="8" width="9.140625" style="6"/>
    <col min="9" max="9" width="15" style="6" bestFit="1" customWidth="1"/>
    <col min="10" max="16384" width="9.140625" style="6"/>
  </cols>
  <sheetData>
    <row r="1" spans="1:9" ht="15.75" thickBot="1" x14ac:dyDescent="0.3">
      <c r="A1" s="95" t="s">
        <v>47</v>
      </c>
      <c r="B1" s="95"/>
      <c r="C1" s="95"/>
      <c r="D1" s="97"/>
      <c r="E1" s="97"/>
    </row>
    <row r="2" spans="1:9" ht="15.75" thickBot="1" x14ac:dyDescent="0.3">
      <c r="A2" s="340" t="s">
        <v>39</v>
      </c>
      <c r="B2" s="341" t="s">
        <v>33</v>
      </c>
      <c r="C2" s="341" t="s">
        <v>32</v>
      </c>
      <c r="D2" s="341" t="s">
        <v>3</v>
      </c>
      <c r="E2" s="342" t="s">
        <v>35</v>
      </c>
    </row>
    <row r="3" spans="1:9" s="97" customFormat="1" ht="30" x14ac:dyDescent="0.25">
      <c r="A3" s="343" t="s">
        <v>102</v>
      </c>
      <c r="B3" s="124">
        <v>12</v>
      </c>
      <c r="C3" s="124">
        <v>5</v>
      </c>
      <c r="D3" s="125">
        <v>0.41666666666666669</v>
      </c>
      <c r="E3" s="126">
        <v>14082782.199999999</v>
      </c>
    </row>
    <row r="4" spans="1:9" s="97" customFormat="1" x14ac:dyDescent="0.25">
      <c r="A4" s="166" t="s">
        <v>248</v>
      </c>
      <c r="B4" s="159">
        <v>18</v>
      </c>
      <c r="C4" s="159">
        <v>9</v>
      </c>
      <c r="D4" s="160">
        <v>0.5</v>
      </c>
      <c r="E4" s="158">
        <v>9947529.370000001</v>
      </c>
    </row>
    <row r="5" spans="1:9" s="97" customFormat="1" x14ac:dyDescent="0.25">
      <c r="A5" s="166" t="s">
        <v>249</v>
      </c>
      <c r="B5" s="159">
        <v>24</v>
      </c>
      <c r="C5" s="159">
        <v>14</v>
      </c>
      <c r="D5" s="160">
        <v>0.58333333333333337</v>
      </c>
      <c r="E5" s="158">
        <v>10411544.18</v>
      </c>
      <c r="I5" s="178"/>
    </row>
    <row r="6" spans="1:9" s="97" customFormat="1" ht="30" x14ac:dyDescent="0.25">
      <c r="A6" s="344" t="s">
        <v>5625</v>
      </c>
      <c r="B6" s="191">
        <v>2</v>
      </c>
      <c r="C6" s="191">
        <v>1</v>
      </c>
      <c r="D6" s="192">
        <v>0.5</v>
      </c>
      <c r="E6" s="193">
        <v>18000000</v>
      </c>
      <c r="I6" s="178"/>
    </row>
    <row r="7" spans="1:9" s="97" customFormat="1" ht="32.25" x14ac:dyDescent="0.25">
      <c r="A7" s="260" t="s">
        <v>393</v>
      </c>
      <c r="B7" s="261">
        <v>39</v>
      </c>
      <c r="C7" s="261">
        <v>7</v>
      </c>
      <c r="D7" s="262">
        <v>0.17948717948717949</v>
      </c>
      <c r="E7" s="263">
        <v>5036454.6500000004</v>
      </c>
    </row>
    <row r="8" spans="1:9" s="97" customFormat="1" x14ac:dyDescent="0.25">
      <c r="A8" s="345" t="s">
        <v>630</v>
      </c>
      <c r="B8" s="261">
        <v>414</v>
      </c>
      <c r="C8" s="261">
        <v>55</v>
      </c>
      <c r="D8" s="262">
        <v>0.13285024154589373</v>
      </c>
      <c r="E8" s="263">
        <v>24371140</v>
      </c>
      <c r="H8" s="232"/>
    </row>
    <row r="9" spans="1:9" x14ac:dyDescent="0.25">
      <c r="A9" s="345" t="s">
        <v>785</v>
      </c>
      <c r="B9" s="261">
        <v>87</v>
      </c>
      <c r="C9" s="261">
        <v>16</v>
      </c>
      <c r="D9" s="262">
        <v>0.18390804597701149</v>
      </c>
      <c r="E9" s="263">
        <v>39927224.579999998</v>
      </c>
    </row>
    <row r="10" spans="1:9" x14ac:dyDescent="0.25">
      <c r="A10" s="345" t="s">
        <v>833</v>
      </c>
      <c r="B10" s="261">
        <v>111</v>
      </c>
      <c r="C10" s="261">
        <v>20</v>
      </c>
      <c r="D10" s="262">
        <v>0.18018018018018017</v>
      </c>
      <c r="E10" s="263">
        <v>14490799.24</v>
      </c>
    </row>
    <row r="11" spans="1:9" x14ac:dyDescent="0.25">
      <c r="A11" s="345" t="s">
        <v>892</v>
      </c>
      <c r="B11" s="261">
        <v>474</v>
      </c>
      <c r="C11" s="261">
        <v>115</v>
      </c>
      <c r="D11" s="262">
        <v>0.24261603375527427</v>
      </c>
      <c r="E11" s="263">
        <v>37723386.399999999</v>
      </c>
    </row>
    <row r="12" spans="1:9" x14ac:dyDescent="0.25">
      <c r="A12" s="345" t="s">
        <v>1174</v>
      </c>
      <c r="B12" s="261">
        <v>73</v>
      </c>
      <c r="C12" s="261">
        <v>14</v>
      </c>
      <c r="D12" s="262">
        <v>0.19178082191780821</v>
      </c>
      <c r="E12" s="263">
        <v>7428099</v>
      </c>
    </row>
    <row r="13" spans="1:9" x14ac:dyDescent="0.25">
      <c r="A13" s="345" t="s">
        <v>1211</v>
      </c>
      <c r="B13" s="261">
        <v>298</v>
      </c>
      <c r="C13" s="261">
        <v>78</v>
      </c>
      <c r="D13" s="262">
        <v>0.26174496644295303</v>
      </c>
      <c r="E13" s="263">
        <v>58739610</v>
      </c>
    </row>
    <row r="14" spans="1:9" ht="30" x14ac:dyDescent="0.25">
      <c r="A14" s="260" t="s">
        <v>1401</v>
      </c>
      <c r="B14" s="261">
        <v>35</v>
      </c>
      <c r="C14" s="261">
        <v>5</v>
      </c>
      <c r="D14" s="262">
        <v>0.14285714285714285</v>
      </c>
      <c r="E14" s="263">
        <v>5521141.2000000002</v>
      </c>
    </row>
    <row r="15" spans="1:9" s="132" customFormat="1" x14ac:dyDescent="0.25">
      <c r="A15" s="362" t="s">
        <v>2496</v>
      </c>
      <c r="B15" s="159">
        <v>227</v>
      </c>
      <c r="C15" s="159">
        <v>78</v>
      </c>
      <c r="D15" s="160">
        <f>C15/B15</f>
        <v>0.34361233480176212</v>
      </c>
      <c r="E15" s="158">
        <v>7090796.4699999988</v>
      </c>
    </row>
    <row r="16" spans="1:9" s="132" customFormat="1" x14ac:dyDescent="0.25">
      <c r="A16" s="362" t="s">
        <v>2656</v>
      </c>
      <c r="B16" s="159">
        <v>2956</v>
      </c>
      <c r="C16" s="159">
        <v>510</v>
      </c>
      <c r="D16" s="160">
        <f>C16/B16</f>
        <v>0.17253044654939106</v>
      </c>
      <c r="E16" s="158">
        <v>469028006.37000036</v>
      </c>
    </row>
    <row r="17" spans="1:5" s="132" customFormat="1" x14ac:dyDescent="0.25">
      <c r="A17" s="362" t="s">
        <v>3610</v>
      </c>
      <c r="B17" s="159">
        <v>85</v>
      </c>
      <c r="C17" s="159">
        <v>13</v>
      </c>
      <c r="D17" s="160">
        <v>0.15294117647058825</v>
      </c>
      <c r="E17" s="158">
        <v>2353858</v>
      </c>
    </row>
    <row r="18" spans="1:5" s="132" customFormat="1" x14ac:dyDescent="0.25">
      <c r="A18" s="362" t="s">
        <v>5599</v>
      </c>
      <c r="B18" s="159">
        <v>21</v>
      </c>
      <c r="C18" s="159">
        <v>5</v>
      </c>
      <c r="D18" s="160">
        <v>0.23809523809523808</v>
      </c>
      <c r="E18" s="158">
        <v>3926835.33</v>
      </c>
    </row>
    <row r="19" spans="1:5" s="132" customFormat="1" ht="30" x14ac:dyDescent="0.25">
      <c r="A19" s="362" t="s">
        <v>5600</v>
      </c>
      <c r="B19" s="159">
        <v>5</v>
      </c>
      <c r="C19" s="159">
        <v>4</v>
      </c>
      <c r="D19" s="160">
        <v>0.8</v>
      </c>
      <c r="E19" s="158">
        <v>2920891.0999999996</v>
      </c>
    </row>
    <row r="20" spans="1:5" s="132" customFormat="1" ht="15.75" thickBot="1" x14ac:dyDescent="0.3">
      <c r="A20" s="363" t="s">
        <v>5601</v>
      </c>
      <c r="B20" s="360">
        <v>42</v>
      </c>
      <c r="C20" s="360">
        <v>7</v>
      </c>
      <c r="D20" s="326">
        <v>0.16666666666666666</v>
      </c>
      <c r="E20" s="361">
        <v>3133556.4</v>
      </c>
    </row>
    <row r="21" spans="1:5" ht="15.75" thickBot="1" x14ac:dyDescent="0.3">
      <c r="A21" s="231" t="s">
        <v>40</v>
      </c>
      <c r="B21" s="225">
        <v>4923</v>
      </c>
      <c r="C21" s="225">
        <v>956</v>
      </c>
      <c r="D21" s="226">
        <v>0.19419053422709731</v>
      </c>
      <c r="E21" s="230">
        <v>734133654.49000037</v>
      </c>
    </row>
    <row r="22" spans="1:5" ht="15.75" thickBot="1" x14ac:dyDescent="0.3">
      <c r="A22" s="264" t="s">
        <v>326</v>
      </c>
      <c r="B22" s="224"/>
      <c r="C22" s="265" t="s">
        <v>32</v>
      </c>
      <c r="D22" s="224"/>
      <c r="E22" s="266" t="s">
        <v>35</v>
      </c>
    </row>
    <row r="23" spans="1:5" ht="32.25" x14ac:dyDescent="0.25">
      <c r="A23" s="343" t="s">
        <v>2387</v>
      </c>
      <c r="B23" s="364"/>
      <c r="C23" s="124">
        <v>1</v>
      </c>
      <c r="D23" s="365"/>
      <c r="E23" s="126">
        <v>7672589</v>
      </c>
    </row>
    <row r="24" spans="1:5" x14ac:dyDescent="0.25">
      <c r="A24" s="358" t="s">
        <v>2388</v>
      </c>
      <c r="B24" s="207"/>
      <c r="C24" s="159">
        <v>23</v>
      </c>
      <c r="D24" s="170"/>
      <c r="E24" s="158">
        <v>3351434</v>
      </c>
    </row>
    <row r="25" spans="1:5" s="132" customFormat="1" x14ac:dyDescent="0.25">
      <c r="A25" s="344" t="s">
        <v>5609</v>
      </c>
      <c r="B25" s="281"/>
      <c r="C25" s="191">
        <v>42</v>
      </c>
      <c r="D25" s="282"/>
      <c r="E25" s="193">
        <v>5699999.9999999991</v>
      </c>
    </row>
    <row r="26" spans="1:5" s="132" customFormat="1" ht="30.75" thickBot="1" x14ac:dyDescent="0.3">
      <c r="A26" s="359" t="s">
        <v>2463</v>
      </c>
      <c r="B26" s="366"/>
      <c r="C26" s="360">
        <v>23</v>
      </c>
      <c r="D26" s="335"/>
      <c r="E26" s="361">
        <v>32411514.580000002</v>
      </c>
    </row>
    <row r="27" spans="1:5" ht="15.75" thickBot="1" x14ac:dyDescent="0.3">
      <c r="A27" s="346" t="s">
        <v>327</v>
      </c>
      <c r="B27" s="347"/>
      <c r="C27" s="348">
        <v>89</v>
      </c>
      <c r="D27" s="349"/>
      <c r="E27" s="350">
        <v>49135537.579999998</v>
      </c>
    </row>
    <row r="28" spans="1:5" ht="15.75" thickBot="1" x14ac:dyDescent="0.3">
      <c r="A28" s="267" t="s">
        <v>42</v>
      </c>
      <c r="B28" s="227"/>
      <c r="C28" s="228">
        <v>1045</v>
      </c>
      <c r="D28" s="35"/>
      <c r="E28" s="229">
        <v>783269192.07000041</v>
      </c>
    </row>
    <row r="29" spans="1:5" x14ac:dyDescent="0.25">
      <c r="A29" s="414" t="s">
        <v>394</v>
      </c>
      <c r="B29" s="414"/>
      <c r="C29" s="414"/>
      <c r="D29" s="414"/>
      <c r="E29" s="414"/>
    </row>
    <row r="30" spans="1:5" ht="29.25" customHeight="1" x14ac:dyDescent="0.25">
      <c r="A30" s="413" t="s">
        <v>2389</v>
      </c>
      <c r="B30" s="413"/>
      <c r="C30" s="413"/>
      <c r="D30" s="413"/>
      <c r="E30" s="413"/>
    </row>
  </sheetData>
  <sortState ref="A3:E23">
    <sortCondition ref="A3:A23"/>
  </sortState>
  <mergeCells count="2">
    <mergeCell ref="A30:E30"/>
    <mergeCell ref="A29:E29"/>
  </mergeCells>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65"/>
  <sheetViews>
    <sheetView zoomScaleNormal="100" workbookViewId="0">
      <selection activeCell="A2" sqref="A2"/>
    </sheetView>
  </sheetViews>
  <sheetFormatPr defaultColWidth="9.140625" defaultRowHeight="15" x14ac:dyDescent="0.25"/>
  <cols>
    <col min="1" max="1" width="61.140625" style="6" bestFit="1" customWidth="1"/>
    <col min="2" max="5" width="12.7109375" style="6" customWidth="1"/>
    <col min="6" max="7" width="9.28515625" style="6" customWidth="1"/>
    <col min="8" max="8" width="18" style="6" customWidth="1"/>
    <col min="9" max="12" width="12.5703125" style="6" customWidth="1"/>
    <col min="13" max="13" width="9.28515625" style="6" customWidth="1"/>
    <col min="14" max="16384" width="9.140625" style="6"/>
  </cols>
  <sheetData>
    <row r="1" spans="1:19" ht="15.75" thickBot="1" x14ac:dyDescent="0.3">
      <c r="A1" s="8" t="s">
        <v>48</v>
      </c>
      <c r="B1" s="9"/>
      <c r="C1" s="9"/>
      <c r="D1" s="7"/>
      <c r="E1" s="10"/>
      <c r="H1" s="8" t="s">
        <v>49</v>
      </c>
      <c r="I1" s="7"/>
      <c r="J1" s="7"/>
      <c r="K1" s="7"/>
      <c r="L1" s="10"/>
    </row>
    <row r="2" spans="1:19" x14ac:dyDescent="0.25">
      <c r="A2" s="19" t="s">
        <v>31</v>
      </c>
      <c r="B2" s="16" t="s">
        <v>33</v>
      </c>
      <c r="C2" s="16" t="s">
        <v>32</v>
      </c>
      <c r="D2" s="16" t="s">
        <v>3</v>
      </c>
      <c r="E2" s="17" t="s">
        <v>35</v>
      </c>
      <c r="H2" s="223" t="s">
        <v>17</v>
      </c>
      <c r="I2" s="16" t="s">
        <v>33</v>
      </c>
      <c r="J2" s="16" t="s">
        <v>32</v>
      </c>
      <c r="K2" s="16" t="s">
        <v>3</v>
      </c>
      <c r="L2" s="17" t="s">
        <v>35</v>
      </c>
      <c r="N2" s="132"/>
    </row>
    <row r="3" spans="1:19" x14ac:dyDescent="0.25">
      <c r="A3" s="96" t="s">
        <v>2345</v>
      </c>
      <c r="B3" s="268">
        <v>10</v>
      </c>
      <c r="C3" s="138"/>
      <c r="D3" s="170"/>
      <c r="E3" s="165"/>
      <c r="H3" s="147" t="s">
        <v>124</v>
      </c>
      <c r="I3" s="148">
        <v>76</v>
      </c>
      <c r="J3" s="149">
        <v>15</v>
      </c>
      <c r="K3" s="150">
        <v>0.19736842105263158</v>
      </c>
      <c r="L3" s="171">
        <v>10279191.5</v>
      </c>
      <c r="N3" s="114"/>
    </row>
    <row r="4" spans="1:19" x14ac:dyDescent="0.25">
      <c r="A4" s="96" t="s">
        <v>5635</v>
      </c>
      <c r="B4" s="268">
        <v>10</v>
      </c>
      <c r="C4" s="138"/>
      <c r="D4" s="170"/>
      <c r="E4" s="165"/>
      <c r="F4" s="44"/>
      <c r="H4" s="147" t="s">
        <v>15</v>
      </c>
      <c r="I4" s="148">
        <v>1285</v>
      </c>
      <c r="J4" s="172">
        <v>237</v>
      </c>
      <c r="K4" s="150">
        <v>0.18443579766536966</v>
      </c>
      <c r="L4" s="171">
        <v>183909933.89000005</v>
      </c>
      <c r="M4" s="133"/>
      <c r="N4" s="394"/>
      <c r="O4" s="105"/>
      <c r="Q4" s="132"/>
      <c r="S4" s="132"/>
    </row>
    <row r="5" spans="1:19" x14ac:dyDescent="0.25">
      <c r="A5" s="96" t="s">
        <v>5602</v>
      </c>
      <c r="B5" s="268">
        <v>2</v>
      </c>
      <c r="C5" s="138"/>
      <c r="D5" s="170"/>
      <c r="E5" s="165"/>
      <c r="F5" s="44"/>
      <c r="H5" s="152" t="s">
        <v>122</v>
      </c>
      <c r="I5" s="153">
        <v>41</v>
      </c>
      <c r="J5" s="172">
        <v>17</v>
      </c>
      <c r="K5" s="150">
        <v>0.41463414634146339</v>
      </c>
      <c r="L5" s="171">
        <v>18742549.09</v>
      </c>
      <c r="M5" s="44"/>
      <c r="N5" s="114"/>
      <c r="Q5" s="132"/>
      <c r="S5" s="132"/>
    </row>
    <row r="6" spans="1:19" x14ac:dyDescent="0.25">
      <c r="A6" s="96" t="s">
        <v>5603</v>
      </c>
      <c r="B6" s="268">
        <v>1</v>
      </c>
      <c r="C6" s="138"/>
      <c r="D6" s="170"/>
      <c r="E6" s="165"/>
      <c r="F6" s="44"/>
      <c r="H6" s="154" t="s">
        <v>16</v>
      </c>
      <c r="I6" s="141">
        <v>763</v>
      </c>
      <c r="J6" s="173">
        <v>132</v>
      </c>
      <c r="K6" s="150">
        <v>0.17300131061598953</v>
      </c>
      <c r="L6" s="171">
        <v>91157301.150000006</v>
      </c>
      <c r="M6" s="44"/>
      <c r="N6" s="114"/>
      <c r="Q6" s="132"/>
      <c r="S6" s="132"/>
    </row>
    <row r="7" spans="1:19" x14ac:dyDescent="0.25">
      <c r="A7" s="96" t="s">
        <v>388</v>
      </c>
      <c r="B7" s="268">
        <v>63</v>
      </c>
      <c r="C7" s="269">
        <v>12</v>
      </c>
      <c r="D7" s="179">
        <v>0.19047619047619047</v>
      </c>
      <c r="E7" s="185">
        <v>8219811.7999999998</v>
      </c>
      <c r="F7" s="44"/>
      <c r="H7" s="147" t="s">
        <v>18</v>
      </c>
      <c r="I7" s="148">
        <v>368</v>
      </c>
      <c r="J7" s="172">
        <v>63</v>
      </c>
      <c r="K7" s="150">
        <v>0.17119565217391305</v>
      </c>
      <c r="L7" s="171">
        <v>44767538.589999996</v>
      </c>
      <c r="M7" s="44"/>
      <c r="N7" s="114"/>
      <c r="Q7" s="132"/>
      <c r="S7" s="132"/>
    </row>
    <row r="8" spans="1:19" x14ac:dyDescent="0.25">
      <c r="A8" s="96" t="s">
        <v>2434</v>
      </c>
      <c r="B8" s="268">
        <v>82</v>
      </c>
      <c r="C8" s="269">
        <v>16</v>
      </c>
      <c r="D8" s="179">
        <v>0.1951219512195122</v>
      </c>
      <c r="E8" s="185">
        <v>12564653.35</v>
      </c>
      <c r="F8" s="44"/>
      <c r="H8" s="147" t="s">
        <v>19</v>
      </c>
      <c r="I8" s="148">
        <v>81</v>
      </c>
      <c r="J8" s="56">
        <v>9</v>
      </c>
      <c r="K8" s="150">
        <v>0.1111111111111111</v>
      </c>
      <c r="L8" s="151">
        <v>4858084.99</v>
      </c>
      <c r="M8" s="44"/>
      <c r="N8" s="114"/>
      <c r="Q8" s="132"/>
      <c r="S8" s="132"/>
    </row>
    <row r="9" spans="1:19" ht="15" customHeight="1" x14ac:dyDescent="0.25">
      <c r="A9" s="96" t="s">
        <v>848</v>
      </c>
      <c r="B9" s="268">
        <v>7</v>
      </c>
      <c r="C9" s="269">
        <v>2</v>
      </c>
      <c r="D9" s="179">
        <v>0.2857142857142857</v>
      </c>
      <c r="E9" s="185">
        <v>1816386.5</v>
      </c>
      <c r="F9" s="44"/>
      <c r="H9" s="147" t="s">
        <v>14</v>
      </c>
      <c r="I9" s="148">
        <v>2009</v>
      </c>
      <c r="J9" s="56">
        <v>443</v>
      </c>
      <c r="K9" s="150">
        <v>0.22050771528123445</v>
      </c>
      <c r="L9" s="151">
        <v>347341029.5399999</v>
      </c>
      <c r="M9" s="133"/>
      <c r="N9" s="394"/>
      <c r="Q9" s="132"/>
      <c r="S9" s="132"/>
    </row>
    <row r="10" spans="1:19" ht="15.75" thickBot="1" x14ac:dyDescent="0.3">
      <c r="A10" s="96" t="s">
        <v>432</v>
      </c>
      <c r="B10" s="268">
        <v>6</v>
      </c>
      <c r="C10" s="269">
        <v>2</v>
      </c>
      <c r="D10" s="179">
        <v>0.33333333333333331</v>
      </c>
      <c r="E10" s="185">
        <v>3148903.5</v>
      </c>
      <c r="F10" s="44"/>
      <c r="H10" s="147" t="s">
        <v>20</v>
      </c>
      <c r="I10" s="148">
        <v>300</v>
      </c>
      <c r="J10" s="56">
        <v>40</v>
      </c>
      <c r="K10" s="150">
        <v>0.13333333333333333</v>
      </c>
      <c r="L10" s="151">
        <v>33078025.740000006</v>
      </c>
      <c r="M10" s="44"/>
      <c r="N10" s="114"/>
      <c r="Q10" s="132"/>
      <c r="S10" s="132"/>
    </row>
    <row r="11" spans="1:19" s="44" customFormat="1" ht="15.75" thickBot="1" x14ac:dyDescent="0.3">
      <c r="A11" s="96" t="s">
        <v>489</v>
      </c>
      <c r="B11" s="268">
        <v>31</v>
      </c>
      <c r="C11" s="269">
        <v>13</v>
      </c>
      <c r="D11" s="179">
        <v>0.41935483870967744</v>
      </c>
      <c r="E11" s="185">
        <v>5899811.1799999997</v>
      </c>
      <c r="H11" s="24" t="s">
        <v>11</v>
      </c>
      <c r="I11" s="137">
        <v>4923</v>
      </c>
      <c r="J11" s="137">
        <v>956</v>
      </c>
      <c r="K11" s="206">
        <v>0.19419053422709731</v>
      </c>
      <c r="L11" s="25">
        <v>734133654.49000025</v>
      </c>
      <c r="N11" s="132"/>
      <c r="Q11" s="132"/>
    </row>
    <row r="12" spans="1:19" s="44" customFormat="1" x14ac:dyDescent="0.25">
      <c r="A12" s="96" t="s">
        <v>534</v>
      </c>
      <c r="B12" s="268">
        <v>1</v>
      </c>
      <c r="C12" s="269">
        <v>1</v>
      </c>
      <c r="D12" s="179">
        <v>1</v>
      </c>
      <c r="E12" s="185">
        <v>327192</v>
      </c>
      <c r="H12" s="108"/>
      <c r="I12" s="22"/>
      <c r="J12" s="22"/>
      <c r="K12" s="23"/>
      <c r="L12" s="42"/>
      <c r="N12" s="132"/>
    </row>
    <row r="13" spans="1:19" s="44" customFormat="1" x14ac:dyDescent="0.25">
      <c r="A13" s="96" t="s">
        <v>2346</v>
      </c>
      <c r="B13" s="268">
        <v>9</v>
      </c>
      <c r="C13" s="269">
        <v>3</v>
      </c>
      <c r="D13" s="179">
        <v>0.33333333333333331</v>
      </c>
      <c r="E13" s="185">
        <v>1655133.4000000001</v>
      </c>
      <c r="H13" s="80"/>
      <c r="I13" s="22"/>
      <c r="J13" s="22"/>
      <c r="K13" s="23"/>
      <c r="L13" s="42"/>
      <c r="N13" s="132"/>
    </row>
    <row r="14" spans="1:19" s="44" customFormat="1" x14ac:dyDescent="0.25">
      <c r="A14" s="168" t="s">
        <v>607</v>
      </c>
      <c r="B14" s="268">
        <v>23</v>
      </c>
      <c r="C14" s="269">
        <v>5</v>
      </c>
      <c r="D14" s="179">
        <v>0.21739130434782608</v>
      </c>
      <c r="E14" s="185">
        <v>2873941.83</v>
      </c>
      <c r="H14" s="80"/>
      <c r="I14" s="22"/>
      <c r="J14" s="22"/>
      <c r="K14" s="23"/>
      <c r="L14" s="42"/>
      <c r="M14" s="4"/>
      <c r="N14" s="4"/>
      <c r="O14" s="4"/>
    </row>
    <row r="15" spans="1:19" x14ac:dyDescent="0.25">
      <c r="A15" s="164" t="s">
        <v>2347</v>
      </c>
      <c r="B15" s="268">
        <v>7</v>
      </c>
      <c r="C15" s="269">
        <v>1</v>
      </c>
      <c r="D15" s="179">
        <v>0.14285714285714285</v>
      </c>
      <c r="E15" s="185">
        <v>1031575.7</v>
      </c>
      <c r="I15" s="4"/>
      <c r="J15" s="4"/>
      <c r="K15" s="4"/>
      <c r="L15" s="4"/>
      <c r="M15" s="4"/>
      <c r="N15" s="4"/>
      <c r="O15" s="4"/>
    </row>
    <row r="16" spans="1:19" x14ac:dyDescent="0.25">
      <c r="A16" s="168" t="s">
        <v>389</v>
      </c>
      <c r="B16" s="268">
        <v>13</v>
      </c>
      <c r="C16" s="269">
        <v>2</v>
      </c>
      <c r="D16" s="179">
        <v>0.15384615384615385</v>
      </c>
      <c r="E16" s="185">
        <v>1175914.2</v>
      </c>
      <c r="I16" s="4"/>
      <c r="J16" s="169"/>
      <c r="K16" s="22"/>
      <c r="L16" s="22"/>
      <c r="M16" s="23"/>
      <c r="N16" s="42"/>
      <c r="O16" s="4"/>
    </row>
    <row r="17" spans="1:8" x14ac:dyDescent="0.25">
      <c r="A17" s="168" t="s">
        <v>5604</v>
      </c>
      <c r="B17" s="268">
        <v>1</v>
      </c>
      <c r="C17" s="138"/>
      <c r="D17" s="170"/>
      <c r="E17" s="165"/>
      <c r="F17" s="194"/>
      <c r="G17" s="4"/>
      <c r="H17" s="133"/>
    </row>
    <row r="18" spans="1:8" x14ac:dyDescent="0.25">
      <c r="A18" s="168" t="s">
        <v>2348</v>
      </c>
      <c r="B18" s="268">
        <v>4</v>
      </c>
      <c r="C18" s="269">
        <v>1</v>
      </c>
      <c r="D18" s="179">
        <v>0.25</v>
      </c>
      <c r="E18" s="185">
        <v>270315</v>
      </c>
    </row>
    <row r="19" spans="1:8" x14ac:dyDescent="0.25">
      <c r="A19" s="168" t="s">
        <v>390</v>
      </c>
      <c r="B19" s="268">
        <v>66</v>
      </c>
      <c r="C19" s="269">
        <v>8</v>
      </c>
      <c r="D19" s="179">
        <v>0.12121212121212122</v>
      </c>
      <c r="E19" s="185">
        <v>10451761.48</v>
      </c>
    </row>
    <row r="20" spans="1:8" x14ac:dyDescent="0.25">
      <c r="A20" s="168" t="s">
        <v>250</v>
      </c>
      <c r="B20" s="268">
        <v>67</v>
      </c>
      <c r="C20" s="269">
        <v>16</v>
      </c>
      <c r="D20" s="179">
        <v>0.23880597014925373</v>
      </c>
      <c r="E20" s="185">
        <v>14495400.65</v>
      </c>
    </row>
    <row r="21" spans="1:8" x14ac:dyDescent="0.25">
      <c r="A21" s="168" t="s">
        <v>499</v>
      </c>
      <c r="B21" s="268">
        <v>16</v>
      </c>
      <c r="C21" s="269">
        <v>2</v>
      </c>
      <c r="D21" s="179">
        <v>0.125</v>
      </c>
      <c r="E21" s="185">
        <v>1267980</v>
      </c>
    </row>
    <row r="22" spans="1:8" x14ac:dyDescent="0.25">
      <c r="A22" s="168" t="s">
        <v>5605</v>
      </c>
      <c r="B22" s="268">
        <v>1</v>
      </c>
      <c r="C22" s="138"/>
      <c r="D22" s="170"/>
      <c r="E22" s="165"/>
    </row>
    <row r="23" spans="1:8" x14ac:dyDescent="0.25">
      <c r="A23" s="168" t="s">
        <v>251</v>
      </c>
      <c r="B23" s="268">
        <v>51</v>
      </c>
      <c r="C23" s="269">
        <v>10</v>
      </c>
      <c r="D23" s="179">
        <v>0.19607843137254902</v>
      </c>
      <c r="E23" s="185">
        <v>6964021.7999999989</v>
      </c>
    </row>
    <row r="24" spans="1:8" x14ac:dyDescent="0.25">
      <c r="A24" s="168" t="s">
        <v>437</v>
      </c>
      <c r="B24" s="268">
        <v>88</v>
      </c>
      <c r="C24" s="269">
        <v>17</v>
      </c>
      <c r="D24" s="179">
        <v>0.19318181818181818</v>
      </c>
      <c r="E24" s="185">
        <v>11538916.620000001</v>
      </c>
    </row>
    <row r="25" spans="1:8" x14ac:dyDescent="0.25">
      <c r="A25" s="167" t="s">
        <v>468</v>
      </c>
      <c r="B25" s="270">
        <v>86</v>
      </c>
      <c r="C25" s="271">
        <v>15</v>
      </c>
      <c r="D25" s="272">
        <v>0.1744186046511628</v>
      </c>
      <c r="E25" s="273">
        <v>10233222</v>
      </c>
    </row>
    <row r="26" spans="1:8" x14ac:dyDescent="0.25">
      <c r="A26" s="167" t="s">
        <v>252</v>
      </c>
      <c r="B26" s="270">
        <v>63</v>
      </c>
      <c r="C26" s="271">
        <v>7</v>
      </c>
      <c r="D26" s="272">
        <v>0.1111111111111111</v>
      </c>
      <c r="E26" s="273">
        <v>5694433.7199999997</v>
      </c>
    </row>
    <row r="27" spans="1:8" x14ac:dyDescent="0.25">
      <c r="A27" s="167" t="s">
        <v>2349</v>
      </c>
      <c r="B27" s="270">
        <v>3</v>
      </c>
      <c r="C27" s="271">
        <v>2</v>
      </c>
      <c r="D27" s="272">
        <v>0.66666666666666663</v>
      </c>
      <c r="E27" s="273">
        <v>778005.1</v>
      </c>
    </row>
    <row r="28" spans="1:8" x14ac:dyDescent="0.25">
      <c r="A28" s="167" t="s">
        <v>103</v>
      </c>
      <c r="B28" s="270">
        <v>32</v>
      </c>
      <c r="C28" s="271">
        <v>1</v>
      </c>
      <c r="D28" s="272">
        <v>3.125E-2</v>
      </c>
      <c r="E28" s="273">
        <v>437036</v>
      </c>
    </row>
    <row r="29" spans="1:8" x14ac:dyDescent="0.25">
      <c r="A29" s="167" t="s">
        <v>253</v>
      </c>
      <c r="B29" s="270">
        <v>88</v>
      </c>
      <c r="C29" s="271">
        <v>15</v>
      </c>
      <c r="D29" s="272">
        <v>0.17045454545454544</v>
      </c>
      <c r="E29" s="273">
        <v>10603261.199999999</v>
      </c>
    </row>
    <row r="30" spans="1:8" x14ac:dyDescent="0.25">
      <c r="A30" s="167" t="s">
        <v>2350</v>
      </c>
      <c r="B30" s="270">
        <v>4</v>
      </c>
      <c r="C30" s="235"/>
      <c r="D30" s="236"/>
      <c r="E30" s="237"/>
    </row>
    <row r="31" spans="1:8" x14ac:dyDescent="0.25">
      <c r="A31" s="167" t="s">
        <v>353</v>
      </c>
      <c r="B31" s="270">
        <v>49</v>
      </c>
      <c r="C31" s="271">
        <v>7</v>
      </c>
      <c r="D31" s="272">
        <v>0.14285714285714285</v>
      </c>
      <c r="E31" s="273">
        <v>5492521.9999999991</v>
      </c>
    </row>
    <row r="32" spans="1:8" x14ac:dyDescent="0.25">
      <c r="A32" s="167" t="s">
        <v>2556</v>
      </c>
      <c r="B32" s="270">
        <v>14</v>
      </c>
      <c r="C32" s="271">
        <v>2</v>
      </c>
      <c r="D32" s="272">
        <v>0.14285714285714285</v>
      </c>
      <c r="E32" s="273">
        <v>624882</v>
      </c>
    </row>
    <row r="33" spans="1:7" x14ac:dyDescent="0.25">
      <c r="A33" s="167" t="s">
        <v>254</v>
      </c>
      <c r="B33" s="270">
        <v>41</v>
      </c>
      <c r="C33" s="271">
        <v>17</v>
      </c>
      <c r="D33" s="272">
        <v>0.41463414634146339</v>
      </c>
      <c r="E33" s="273">
        <v>18742549.09</v>
      </c>
    </row>
    <row r="34" spans="1:7" x14ac:dyDescent="0.25">
      <c r="A34" s="167" t="s">
        <v>255</v>
      </c>
      <c r="B34" s="270">
        <v>676</v>
      </c>
      <c r="C34" s="271">
        <v>145</v>
      </c>
      <c r="D34" s="272">
        <v>0.21449704142011836</v>
      </c>
      <c r="E34" s="273">
        <v>103659763.18000002</v>
      </c>
    </row>
    <row r="35" spans="1:7" x14ac:dyDescent="0.25">
      <c r="A35" s="167" t="s">
        <v>256</v>
      </c>
      <c r="B35" s="270">
        <v>133</v>
      </c>
      <c r="C35" s="271">
        <v>41</v>
      </c>
      <c r="D35" s="272">
        <v>0.30827067669172931</v>
      </c>
      <c r="E35" s="273">
        <v>34207908.030000001</v>
      </c>
      <c r="F35" s="133"/>
      <c r="G35" s="394"/>
    </row>
    <row r="36" spans="1:7" x14ac:dyDescent="0.25">
      <c r="A36" s="167" t="s">
        <v>2351</v>
      </c>
      <c r="B36" s="270">
        <v>12</v>
      </c>
      <c r="C36" s="235"/>
      <c r="D36" s="236"/>
      <c r="E36" s="237"/>
    </row>
    <row r="37" spans="1:7" x14ac:dyDescent="0.25">
      <c r="A37" s="167" t="s">
        <v>349</v>
      </c>
      <c r="B37" s="270">
        <v>5</v>
      </c>
      <c r="C37" s="271">
        <v>1</v>
      </c>
      <c r="D37" s="272">
        <v>0.2</v>
      </c>
      <c r="E37" s="273">
        <v>652734.35</v>
      </c>
    </row>
    <row r="38" spans="1:7" x14ac:dyDescent="0.25">
      <c r="A38" s="167" t="s">
        <v>391</v>
      </c>
      <c r="B38" s="270">
        <v>125</v>
      </c>
      <c r="C38" s="271">
        <v>22</v>
      </c>
      <c r="D38" s="272">
        <v>0.17599999999999999</v>
      </c>
      <c r="E38" s="273">
        <v>15894647.660000002</v>
      </c>
    </row>
    <row r="39" spans="1:7" x14ac:dyDescent="0.25">
      <c r="A39" s="167" t="s">
        <v>257</v>
      </c>
      <c r="B39" s="270">
        <v>82</v>
      </c>
      <c r="C39" s="271">
        <v>7</v>
      </c>
      <c r="D39" s="272">
        <v>8.5365853658536592E-2</v>
      </c>
      <c r="E39" s="273">
        <v>6201611.8599999994</v>
      </c>
    </row>
    <row r="40" spans="1:7" x14ac:dyDescent="0.25">
      <c r="A40" s="167" t="s">
        <v>105</v>
      </c>
      <c r="B40" s="270">
        <v>26</v>
      </c>
      <c r="C40" s="271">
        <v>6</v>
      </c>
      <c r="D40" s="272">
        <v>0.23076923076923078</v>
      </c>
      <c r="E40" s="273">
        <v>4609932.4000000004</v>
      </c>
    </row>
    <row r="41" spans="1:7" x14ac:dyDescent="0.25">
      <c r="A41" s="167" t="s">
        <v>566</v>
      </c>
      <c r="B41" s="270">
        <v>5</v>
      </c>
      <c r="C41" s="271">
        <v>2</v>
      </c>
      <c r="D41" s="272">
        <v>0.4</v>
      </c>
      <c r="E41" s="273">
        <v>750723</v>
      </c>
    </row>
    <row r="42" spans="1:7" x14ac:dyDescent="0.25">
      <c r="A42" s="167" t="s">
        <v>2352</v>
      </c>
      <c r="B42" s="270">
        <v>1</v>
      </c>
      <c r="C42" s="235"/>
      <c r="D42" s="236"/>
      <c r="E42" s="237"/>
    </row>
    <row r="43" spans="1:7" x14ac:dyDescent="0.25">
      <c r="A43" s="167" t="s">
        <v>756</v>
      </c>
      <c r="B43" s="270">
        <v>21</v>
      </c>
      <c r="C43" s="271">
        <v>2</v>
      </c>
      <c r="D43" s="272">
        <v>9.5238095238095233E-2</v>
      </c>
      <c r="E43" s="273">
        <v>1132579</v>
      </c>
    </row>
    <row r="44" spans="1:7" x14ac:dyDescent="0.25">
      <c r="A44" s="167" t="s">
        <v>5636</v>
      </c>
      <c r="B44" s="270">
        <v>4</v>
      </c>
      <c r="C44" s="271">
        <v>1</v>
      </c>
      <c r="D44" s="272">
        <v>0.25</v>
      </c>
      <c r="E44" s="273">
        <v>89197.92</v>
      </c>
    </row>
    <row r="45" spans="1:7" x14ac:dyDescent="0.25">
      <c r="A45" s="167" t="s">
        <v>1289</v>
      </c>
      <c r="B45" s="270">
        <v>32</v>
      </c>
      <c r="C45" s="271">
        <v>6</v>
      </c>
      <c r="D45" s="272">
        <v>0.1875</v>
      </c>
      <c r="E45" s="273">
        <v>4191661.5</v>
      </c>
    </row>
    <row r="46" spans="1:7" x14ac:dyDescent="0.25">
      <c r="A46" s="167" t="s">
        <v>345</v>
      </c>
      <c r="B46" s="270">
        <v>20</v>
      </c>
      <c r="C46" s="271">
        <v>5</v>
      </c>
      <c r="D46" s="272">
        <v>0.25</v>
      </c>
      <c r="E46" s="273">
        <v>3448438</v>
      </c>
    </row>
    <row r="47" spans="1:7" x14ac:dyDescent="0.25">
      <c r="A47" s="167" t="s">
        <v>443</v>
      </c>
      <c r="B47" s="270">
        <v>196</v>
      </c>
      <c r="C47" s="271">
        <v>31</v>
      </c>
      <c r="D47" s="272">
        <v>0.15816326530612246</v>
      </c>
      <c r="E47" s="273">
        <v>21562833.169999998</v>
      </c>
    </row>
    <row r="48" spans="1:7" x14ac:dyDescent="0.25">
      <c r="A48" s="167" t="s">
        <v>258</v>
      </c>
      <c r="B48" s="270">
        <v>9</v>
      </c>
      <c r="C48" s="271">
        <v>2</v>
      </c>
      <c r="D48" s="272">
        <v>0.22222222222222221</v>
      </c>
      <c r="E48" s="273">
        <v>1789064.7000000002</v>
      </c>
    </row>
    <row r="49" spans="1:11" x14ac:dyDescent="0.25">
      <c r="A49" s="167" t="s">
        <v>59</v>
      </c>
      <c r="B49" s="270">
        <v>565</v>
      </c>
      <c r="C49" s="271">
        <v>110</v>
      </c>
      <c r="D49" s="272">
        <v>0.19469026548672566</v>
      </c>
      <c r="E49" s="273">
        <v>103305677.37</v>
      </c>
    </row>
    <row r="50" spans="1:11" x14ac:dyDescent="0.25">
      <c r="A50" s="167" t="s">
        <v>5606</v>
      </c>
      <c r="B50" s="270">
        <v>2</v>
      </c>
      <c r="C50" s="235"/>
      <c r="D50" s="236"/>
      <c r="E50" s="237"/>
    </row>
    <row r="51" spans="1:11" x14ac:dyDescent="0.25">
      <c r="A51" s="167" t="s">
        <v>72</v>
      </c>
      <c r="B51" s="270">
        <v>391</v>
      </c>
      <c r="C51" s="271">
        <v>90</v>
      </c>
      <c r="D51" s="272">
        <v>0.23017902813299232</v>
      </c>
      <c r="E51" s="273">
        <v>82816684.650000021</v>
      </c>
    </row>
    <row r="52" spans="1:11" x14ac:dyDescent="0.25">
      <c r="A52" s="167" t="s">
        <v>63</v>
      </c>
      <c r="B52" s="270">
        <v>172</v>
      </c>
      <c r="C52" s="271">
        <v>26</v>
      </c>
      <c r="D52" s="272">
        <v>0.15116279069767441</v>
      </c>
      <c r="E52" s="273">
        <v>23219414.300000001</v>
      </c>
    </row>
    <row r="53" spans="1:11" x14ac:dyDescent="0.25">
      <c r="A53" s="167" t="s">
        <v>576</v>
      </c>
      <c r="B53" s="270">
        <v>4</v>
      </c>
      <c r="C53" s="271">
        <v>1</v>
      </c>
      <c r="D53" s="272">
        <v>0.25</v>
      </c>
      <c r="E53" s="273">
        <v>327192</v>
      </c>
    </row>
    <row r="54" spans="1:11" x14ac:dyDescent="0.25">
      <c r="A54" s="167" t="s">
        <v>259</v>
      </c>
      <c r="B54" s="270">
        <v>434</v>
      </c>
      <c r="C54" s="271">
        <v>89</v>
      </c>
      <c r="D54" s="272">
        <v>0.20506912442396313</v>
      </c>
      <c r="E54" s="273">
        <v>57405614.709999993</v>
      </c>
    </row>
    <row r="55" spans="1:11" x14ac:dyDescent="0.25">
      <c r="A55" s="167" t="s">
        <v>106</v>
      </c>
      <c r="B55" s="270">
        <v>100</v>
      </c>
      <c r="C55" s="271">
        <v>20</v>
      </c>
      <c r="D55" s="272">
        <v>0.2</v>
      </c>
      <c r="E55" s="273">
        <v>15108104.620000001</v>
      </c>
      <c r="F55" s="127"/>
      <c r="G55" s="394"/>
    </row>
    <row r="56" spans="1:11" x14ac:dyDescent="0.25">
      <c r="A56" s="167" t="s">
        <v>260</v>
      </c>
      <c r="B56" s="270">
        <v>440</v>
      </c>
      <c r="C56" s="271">
        <v>81</v>
      </c>
      <c r="D56" s="272">
        <v>0.18409090909090908</v>
      </c>
      <c r="E56" s="273">
        <v>52266001.839999989</v>
      </c>
    </row>
    <row r="57" spans="1:11" x14ac:dyDescent="0.25">
      <c r="A57" s="167" t="s">
        <v>107</v>
      </c>
      <c r="B57" s="270">
        <v>81</v>
      </c>
      <c r="C57" s="271">
        <v>9</v>
      </c>
      <c r="D57" s="272">
        <v>0.1111111111111111</v>
      </c>
      <c r="E57" s="273">
        <v>4858084.99</v>
      </c>
    </row>
    <row r="58" spans="1:11" x14ac:dyDescent="0.25">
      <c r="A58" s="167" t="s">
        <v>108</v>
      </c>
      <c r="B58" s="270">
        <v>43</v>
      </c>
      <c r="C58" s="271">
        <v>6</v>
      </c>
      <c r="D58" s="272">
        <v>0.13953488372093023</v>
      </c>
      <c r="E58" s="273">
        <v>3497362.75</v>
      </c>
      <c r="G58" s="274"/>
      <c r="H58" s="275"/>
      <c r="I58" s="275"/>
      <c r="J58" s="276"/>
      <c r="K58" s="277"/>
    </row>
    <row r="59" spans="1:11" x14ac:dyDescent="0.25">
      <c r="A59" s="167" t="s">
        <v>2353</v>
      </c>
      <c r="B59" s="270">
        <v>9</v>
      </c>
      <c r="C59" s="271">
        <v>1</v>
      </c>
      <c r="D59" s="272">
        <v>0.1111111111111111</v>
      </c>
      <c r="E59" s="273">
        <v>592755</v>
      </c>
    </row>
    <row r="60" spans="1:11" x14ac:dyDescent="0.25">
      <c r="A60" s="167" t="s">
        <v>66</v>
      </c>
      <c r="B60" s="270">
        <v>202</v>
      </c>
      <c r="C60" s="271">
        <v>29</v>
      </c>
      <c r="D60" s="272">
        <v>0.14356435643564355</v>
      </c>
      <c r="E60" s="273">
        <v>21031092.260000002</v>
      </c>
    </row>
    <row r="61" spans="1:11" x14ac:dyDescent="0.25">
      <c r="A61" s="167" t="s">
        <v>341</v>
      </c>
      <c r="B61" s="270">
        <v>23</v>
      </c>
      <c r="C61" s="271">
        <v>4</v>
      </c>
      <c r="D61" s="272">
        <v>0.17391304347826086</v>
      </c>
      <c r="E61" s="273">
        <v>2506296.6</v>
      </c>
    </row>
    <row r="62" spans="1:11" x14ac:dyDescent="0.25">
      <c r="A62" s="167" t="s">
        <v>392</v>
      </c>
      <c r="B62" s="270">
        <v>34</v>
      </c>
      <c r="C62" s="271">
        <v>1</v>
      </c>
      <c r="D62" s="272">
        <v>2.9411764705882353E-2</v>
      </c>
      <c r="E62" s="273">
        <v>588098</v>
      </c>
    </row>
    <row r="63" spans="1:11" x14ac:dyDescent="0.25">
      <c r="A63" s="167" t="s">
        <v>514</v>
      </c>
      <c r="B63" s="270">
        <v>11</v>
      </c>
      <c r="C63" s="271">
        <v>2</v>
      </c>
      <c r="D63" s="272">
        <v>0.18181818181818182</v>
      </c>
      <c r="E63" s="273">
        <v>1318129.3999999999</v>
      </c>
    </row>
    <row r="64" spans="1:11" ht="15.75" thickBot="1" x14ac:dyDescent="0.3">
      <c r="A64" s="403" t="s">
        <v>446</v>
      </c>
      <c r="B64" s="270">
        <v>126</v>
      </c>
      <c r="C64" s="271">
        <v>39</v>
      </c>
      <c r="D64" s="272">
        <v>0.30952380952380953</v>
      </c>
      <c r="E64" s="273">
        <v>30794421.109999996</v>
      </c>
    </row>
    <row r="65" spans="1:5" ht="15.75" thickBot="1" x14ac:dyDescent="0.3">
      <c r="A65" s="82" t="s">
        <v>11</v>
      </c>
      <c r="B65" s="137">
        <v>4923</v>
      </c>
      <c r="C65" s="137">
        <v>956</v>
      </c>
      <c r="D65" s="81">
        <v>0.19419053422709731</v>
      </c>
      <c r="E65" s="25">
        <v>734133654.48999989</v>
      </c>
    </row>
  </sheetData>
  <conditionalFormatting sqref="G1:G25 G27:G34 G56:G57 G36:G54 G60:G1048576">
    <cfRule type="containsText" dxfId="8" priority="7" operator="containsText" text="FALSE">
      <formula>NOT(ISERROR(SEARCH("FALSE",G1)))</formula>
    </cfRule>
  </conditionalFormatting>
  <conditionalFormatting sqref="A18:A25">
    <cfRule type="containsText" dxfId="7" priority="5" operator="containsText" text="FALSE">
      <formula>NOT(ISERROR(SEARCH("FALSE",A18)))</formula>
    </cfRule>
  </conditionalFormatting>
  <conditionalFormatting sqref="A26:A33">
    <cfRule type="containsText" dxfId="6" priority="4" operator="containsText" text="FALSE">
      <formula>NOT(ISERROR(SEARCH("FALSE",A26)))</formula>
    </cfRule>
  </conditionalFormatting>
  <conditionalFormatting sqref="A34:A57">
    <cfRule type="containsText" dxfId="5" priority="3" operator="containsText" text="FALSE">
      <formula>NOT(ISERROR(SEARCH("FALSE",A34)))</formula>
    </cfRule>
  </conditionalFormatting>
  <conditionalFormatting sqref="A58">
    <cfRule type="containsText" dxfId="4" priority="2" operator="containsText" text="FALSE">
      <formula>NOT(ISERROR(SEARCH("FALSE",A58)))</formula>
    </cfRule>
  </conditionalFormatting>
  <conditionalFormatting sqref="A59:A63">
    <cfRule type="containsText" dxfId="3" priority="1" operator="containsText" text="FALSE">
      <formula>NOT(ISERROR(SEARCH("FALSE",A59)))</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57"/>
  <sheetViews>
    <sheetView zoomScaleNormal="100" workbookViewId="0">
      <selection activeCell="A2" sqref="A2"/>
    </sheetView>
  </sheetViews>
  <sheetFormatPr defaultColWidth="9.140625" defaultRowHeight="15" x14ac:dyDescent="0.25"/>
  <cols>
    <col min="1" max="1" width="36.85546875" style="6" customWidth="1"/>
    <col min="2" max="2" width="12.5703125" style="6" customWidth="1"/>
    <col min="3" max="3" width="13.85546875" style="6" customWidth="1"/>
    <col min="4" max="4" width="12.140625" style="6" bestFit="1" customWidth="1"/>
    <col min="5" max="9" width="12.5703125" style="6" customWidth="1"/>
    <col min="10" max="10" width="12" style="6" bestFit="1" customWidth="1"/>
    <col min="11" max="11" width="7.7109375" style="6" customWidth="1"/>
    <col min="12" max="12" width="12.140625" style="6" bestFit="1" customWidth="1"/>
    <col min="13" max="13" width="8.5703125" style="6" bestFit="1" customWidth="1"/>
    <col min="14" max="14" width="14.85546875" style="6" bestFit="1" customWidth="1"/>
    <col min="15" max="15" width="10.28515625" style="6" bestFit="1" customWidth="1"/>
    <col min="16" max="16" width="10.140625" style="6" bestFit="1" customWidth="1"/>
    <col min="17" max="17" width="9.140625" style="6"/>
    <col min="18" max="18" width="9.5703125" style="6" bestFit="1" customWidth="1"/>
    <col min="19" max="16384" width="9.140625" style="6"/>
  </cols>
  <sheetData>
    <row r="1" spans="1:21" ht="15.75" thickBot="1" x14ac:dyDescent="0.3">
      <c r="A1" s="8" t="s">
        <v>52</v>
      </c>
    </row>
    <row r="2" spans="1:21" x14ac:dyDescent="0.25">
      <c r="A2" s="223" t="s">
        <v>28</v>
      </c>
      <c r="B2" s="16" t="s">
        <v>33</v>
      </c>
      <c r="C2" s="16" t="s">
        <v>32</v>
      </c>
      <c r="D2" s="16" t="s">
        <v>3</v>
      </c>
      <c r="E2" s="17" t="s">
        <v>35</v>
      </c>
    </row>
    <row r="3" spans="1:21" x14ac:dyDescent="0.25">
      <c r="A3" s="18" t="s">
        <v>29</v>
      </c>
      <c r="B3" s="41">
        <v>2195</v>
      </c>
      <c r="C3" s="37">
        <v>423</v>
      </c>
      <c r="D3" s="14">
        <v>0.19271070615034169</v>
      </c>
      <c r="E3" s="40">
        <v>310442338.27999997</v>
      </c>
      <c r="F3" s="106"/>
      <c r="G3" s="107"/>
      <c r="H3" s="132"/>
      <c r="I3" s="43"/>
    </row>
    <row r="4" spans="1:21" x14ac:dyDescent="0.25">
      <c r="A4" s="86" t="s">
        <v>30</v>
      </c>
      <c r="B4" s="134">
        <v>2709</v>
      </c>
      <c r="C4" s="135">
        <v>532</v>
      </c>
      <c r="D4" s="87">
        <v>0.19638242894056848</v>
      </c>
      <c r="E4" s="136">
        <v>423099584.20999998</v>
      </c>
      <c r="F4" s="11"/>
      <c r="G4" s="397"/>
      <c r="H4" s="105"/>
      <c r="I4" s="43"/>
    </row>
    <row r="5" spans="1:21" s="132" customFormat="1" ht="15.75" thickBot="1" x14ac:dyDescent="0.3">
      <c r="A5" s="278" t="s">
        <v>2354</v>
      </c>
      <c r="B5" s="279">
        <v>19</v>
      </c>
      <c r="C5" s="367">
        <v>1</v>
      </c>
      <c r="D5" s="309">
        <v>5.2631578947368418E-2</v>
      </c>
      <c r="E5" s="368">
        <v>591732</v>
      </c>
      <c r="F5" s="133"/>
      <c r="G5" s="210"/>
      <c r="H5" s="105"/>
      <c r="I5" s="43"/>
    </row>
    <row r="6" spans="1:21" ht="15.75" thickBot="1" x14ac:dyDescent="0.3">
      <c r="A6" s="24" t="s">
        <v>11</v>
      </c>
      <c r="B6" s="137">
        <v>4923</v>
      </c>
      <c r="C6" s="121">
        <v>956</v>
      </c>
      <c r="D6" s="35">
        <v>0.19419053422709731</v>
      </c>
      <c r="E6" s="122">
        <v>734133654.49000001</v>
      </c>
      <c r="F6" s="44"/>
    </row>
    <row r="7" spans="1:21" x14ac:dyDescent="0.25">
      <c r="B7" s="38"/>
      <c r="C7" s="38"/>
      <c r="D7" s="38"/>
      <c r="E7" s="39"/>
    </row>
    <row r="8" spans="1:21" x14ac:dyDescent="0.25">
      <c r="F8" s="94"/>
    </row>
    <row r="9" spans="1:21" ht="15.75" thickBot="1" x14ac:dyDescent="0.3">
      <c r="A9" s="8" t="s">
        <v>50</v>
      </c>
      <c r="B9" s="132"/>
      <c r="C9" s="132"/>
      <c r="D9" s="132"/>
      <c r="E9" s="132"/>
      <c r="F9" s="132"/>
      <c r="G9" s="132"/>
      <c r="H9" s="132"/>
      <c r="I9" s="132"/>
    </row>
    <row r="10" spans="1:21" x14ac:dyDescent="0.25">
      <c r="A10" s="418" t="s">
        <v>36</v>
      </c>
      <c r="B10" s="415" t="s">
        <v>37</v>
      </c>
      <c r="C10" s="416"/>
      <c r="D10" s="416"/>
      <c r="E10" s="417"/>
      <c r="F10" s="415" t="s">
        <v>38</v>
      </c>
      <c r="G10" s="416"/>
      <c r="H10" s="416"/>
      <c r="I10" s="417"/>
      <c r="J10" s="415" t="s">
        <v>2354</v>
      </c>
      <c r="K10" s="416"/>
      <c r="L10" s="416"/>
      <c r="M10" s="417"/>
    </row>
    <row r="11" spans="1:21" x14ac:dyDescent="0.25">
      <c r="A11" s="419"/>
      <c r="B11" s="102" t="s">
        <v>33</v>
      </c>
      <c r="C11" s="99" t="s">
        <v>32</v>
      </c>
      <c r="D11" s="99" t="s">
        <v>3</v>
      </c>
      <c r="E11" s="182" t="s">
        <v>35</v>
      </c>
      <c r="F11" s="102" t="s">
        <v>33</v>
      </c>
      <c r="G11" s="99" t="s">
        <v>32</v>
      </c>
      <c r="H11" s="99" t="s">
        <v>3</v>
      </c>
      <c r="I11" s="100" t="s">
        <v>35</v>
      </c>
      <c r="J11" s="102" t="s">
        <v>33</v>
      </c>
      <c r="K11" s="99" t="s">
        <v>32</v>
      </c>
      <c r="L11" s="99" t="s">
        <v>3</v>
      </c>
      <c r="M11" s="100" t="s">
        <v>35</v>
      </c>
    </row>
    <row r="12" spans="1:21" s="132" customFormat="1" ht="30" x14ac:dyDescent="0.25">
      <c r="A12" s="139" t="s">
        <v>5600</v>
      </c>
      <c r="B12" s="129">
        <v>3</v>
      </c>
      <c r="C12" s="128">
        <v>2</v>
      </c>
      <c r="D12" s="101">
        <v>0.66666666666666663</v>
      </c>
      <c r="E12" s="180">
        <v>1454595.8</v>
      </c>
      <c r="F12" s="131">
        <v>2</v>
      </c>
      <c r="G12" s="130">
        <v>2</v>
      </c>
      <c r="H12" s="101">
        <v>1</v>
      </c>
      <c r="I12" s="157">
        <v>1466295.3</v>
      </c>
      <c r="J12" s="280"/>
      <c r="K12" s="281"/>
      <c r="L12" s="282"/>
      <c r="M12" s="283"/>
      <c r="P12" s="287"/>
      <c r="R12" s="288"/>
    </row>
    <row r="13" spans="1:21" s="132" customFormat="1" x14ac:dyDescent="0.25">
      <c r="A13" s="139" t="s">
        <v>630</v>
      </c>
      <c r="B13" s="129">
        <v>227</v>
      </c>
      <c r="C13" s="128">
        <v>35</v>
      </c>
      <c r="D13" s="179">
        <v>0.15418502202643172</v>
      </c>
      <c r="E13" s="180">
        <v>15696508</v>
      </c>
      <c r="F13" s="184">
        <v>184</v>
      </c>
      <c r="G13" s="181">
        <v>20</v>
      </c>
      <c r="H13" s="179">
        <v>0.10869565217391304</v>
      </c>
      <c r="I13" s="185">
        <v>8674632</v>
      </c>
      <c r="J13" s="184">
        <v>3</v>
      </c>
      <c r="K13" s="207"/>
      <c r="L13" s="170"/>
      <c r="M13" s="165"/>
      <c r="P13" s="287"/>
      <c r="R13" s="288"/>
      <c r="U13" s="6"/>
    </row>
    <row r="14" spans="1:21" x14ac:dyDescent="0.25">
      <c r="A14" s="139" t="s">
        <v>785</v>
      </c>
      <c r="B14" s="129">
        <v>39</v>
      </c>
      <c r="C14" s="128">
        <v>10</v>
      </c>
      <c r="D14" s="101">
        <v>0.25641025641025639</v>
      </c>
      <c r="E14" s="180">
        <v>24940247.980000004</v>
      </c>
      <c r="F14" s="131">
        <v>48</v>
      </c>
      <c r="G14" s="130">
        <v>6</v>
      </c>
      <c r="H14" s="101">
        <v>0.125</v>
      </c>
      <c r="I14" s="157">
        <v>14986976.600000001</v>
      </c>
      <c r="J14" s="280"/>
      <c r="K14" s="281"/>
      <c r="L14" s="282"/>
      <c r="M14" s="283"/>
      <c r="O14" s="132"/>
      <c r="P14" s="287"/>
      <c r="Q14" s="132"/>
      <c r="R14" s="288"/>
      <c r="U14" s="132"/>
    </row>
    <row r="15" spans="1:21" s="132" customFormat="1" x14ac:dyDescent="0.25">
      <c r="A15" s="208" t="s">
        <v>833</v>
      </c>
      <c r="B15" s="184">
        <v>30</v>
      </c>
      <c r="C15" s="181">
        <v>7</v>
      </c>
      <c r="D15" s="179">
        <v>0.23333333333333334</v>
      </c>
      <c r="E15" s="422">
        <v>5093846.8000000007</v>
      </c>
      <c r="F15" s="184">
        <v>81</v>
      </c>
      <c r="G15" s="181">
        <v>13</v>
      </c>
      <c r="H15" s="179">
        <v>0.16049382716049382</v>
      </c>
      <c r="I15" s="185">
        <v>9396952.4399999995</v>
      </c>
      <c r="J15" s="211"/>
      <c r="K15" s="207"/>
      <c r="L15" s="170"/>
      <c r="M15" s="165"/>
      <c r="P15" s="287"/>
      <c r="R15" s="288"/>
    </row>
    <row r="16" spans="1:21" s="132" customFormat="1" x14ac:dyDescent="0.25">
      <c r="A16" s="208" t="s">
        <v>892</v>
      </c>
      <c r="B16" s="238">
        <v>305</v>
      </c>
      <c r="C16" s="173">
        <v>70</v>
      </c>
      <c r="D16" s="163">
        <v>0.22950819672131148</v>
      </c>
      <c r="E16" s="239">
        <v>22990076</v>
      </c>
      <c r="F16" s="238">
        <v>163</v>
      </c>
      <c r="G16" s="173">
        <v>45</v>
      </c>
      <c r="H16" s="163">
        <v>0.27607361963190186</v>
      </c>
      <c r="I16" s="162">
        <v>14733310.4</v>
      </c>
      <c r="J16" s="184">
        <v>6</v>
      </c>
      <c r="K16" s="207"/>
      <c r="L16" s="170"/>
      <c r="M16" s="165"/>
      <c r="P16" s="287"/>
      <c r="R16" s="288"/>
    </row>
    <row r="17" spans="1:18" s="132" customFormat="1" x14ac:dyDescent="0.25">
      <c r="A17" s="208" t="s">
        <v>5601</v>
      </c>
      <c r="B17" s="238">
        <v>16</v>
      </c>
      <c r="C17" s="173">
        <v>1</v>
      </c>
      <c r="D17" s="163">
        <v>6.25E-2</v>
      </c>
      <c r="E17" s="239">
        <v>413599.1</v>
      </c>
      <c r="F17" s="238">
        <v>26</v>
      </c>
      <c r="G17" s="173">
        <v>6</v>
      </c>
      <c r="H17" s="163">
        <v>0.23076923076923078</v>
      </c>
      <c r="I17" s="162">
        <v>2719957.3</v>
      </c>
      <c r="J17" s="211"/>
      <c r="K17" s="207"/>
      <c r="L17" s="170"/>
      <c r="M17" s="165"/>
      <c r="P17" s="287"/>
      <c r="R17" s="288"/>
    </row>
    <row r="18" spans="1:18" s="132" customFormat="1" x14ac:dyDescent="0.25">
      <c r="A18" s="208" t="s">
        <v>5599</v>
      </c>
      <c r="B18" s="238">
        <v>16</v>
      </c>
      <c r="C18" s="173">
        <v>4</v>
      </c>
      <c r="D18" s="163">
        <v>0.25</v>
      </c>
      <c r="E18" s="239">
        <v>3456662.57</v>
      </c>
      <c r="F18" s="238">
        <v>5</v>
      </c>
      <c r="G18" s="173">
        <v>1</v>
      </c>
      <c r="H18" s="163">
        <v>0.2</v>
      </c>
      <c r="I18" s="162">
        <v>470172.76</v>
      </c>
      <c r="J18" s="211"/>
      <c r="K18" s="207"/>
      <c r="L18" s="170"/>
      <c r="M18" s="165"/>
      <c r="P18" s="287"/>
      <c r="R18" s="288"/>
    </row>
    <row r="19" spans="1:18" s="132" customFormat="1" x14ac:dyDescent="0.25">
      <c r="A19" s="208" t="s">
        <v>248</v>
      </c>
      <c r="B19" s="238">
        <v>11</v>
      </c>
      <c r="C19" s="173">
        <v>5</v>
      </c>
      <c r="D19" s="163">
        <v>0.45454545454545453</v>
      </c>
      <c r="E19" s="239">
        <v>6120296.1899999995</v>
      </c>
      <c r="F19" s="238">
        <v>7</v>
      </c>
      <c r="G19" s="173">
        <v>4</v>
      </c>
      <c r="H19" s="163">
        <v>0.5714285714285714</v>
      </c>
      <c r="I19" s="162">
        <v>3827233.18</v>
      </c>
      <c r="J19" s="211"/>
      <c r="K19" s="207"/>
      <c r="L19" s="170"/>
      <c r="M19" s="165"/>
      <c r="P19" s="287"/>
      <c r="R19" s="288"/>
    </row>
    <row r="20" spans="1:18" x14ac:dyDescent="0.25">
      <c r="A20" s="208" t="s">
        <v>249</v>
      </c>
      <c r="B20" s="238">
        <v>15</v>
      </c>
      <c r="C20" s="173">
        <v>10</v>
      </c>
      <c r="D20" s="163">
        <v>0.66666666666666663</v>
      </c>
      <c r="E20" s="239">
        <v>6467180.1799999997</v>
      </c>
      <c r="F20" s="238">
        <v>9</v>
      </c>
      <c r="G20" s="173">
        <v>4</v>
      </c>
      <c r="H20" s="163">
        <v>0.44444444444444442</v>
      </c>
      <c r="I20" s="162">
        <v>3944363.9999999995</v>
      </c>
      <c r="J20" s="211"/>
      <c r="K20" s="207"/>
      <c r="L20" s="170"/>
      <c r="M20" s="165"/>
      <c r="O20" s="132"/>
      <c r="P20" s="287"/>
      <c r="Q20" s="132"/>
      <c r="R20" s="288"/>
    </row>
    <row r="21" spans="1:18" x14ac:dyDescent="0.25">
      <c r="A21" s="208" t="s">
        <v>2496</v>
      </c>
      <c r="B21" s="238">
        <v>130</v>
      </c>
      <c r="C21" s="173">
        <v>39</v>
      </c>
      <c r="D21" s="163">
        <v>0.3</v>
      </c>
      <c r="E21" s="239">
        <v>3580756.92</v>
      </c>
      <c r="F21" s="238">
        <v>92</v>
      </c>
      <c r="G21" s="173">
        <v>39</v>
      </c>
      <c r="H21" s="163">
        <v>0.42391304347826086</v>
      </c>
      <c r="I21" s="162">
        <v>3510039.55</v>
      </c>
      <c r="J21" s="184">
        <v>5</v>
      </c>
      <c r="K21" s="207"/>
      <c r="L21" s="170"/>
      <c r="M21" s="165"/>
      <c r="O21" s="132"/>
      <c r="P21" s="287"/>
      <c r="Q21" s="132"/>
      <c r="R21" s="288"/>
    </row>
    <row r="22" spans="1:18" s="132" customFormat="1" x14ac:dyDescent="0.25">
      <c r="A22" s="208" t="s">
        <v>1174</v>
      </c>
      <c r="B22" s="238">
        <v>24</v>
      </c>
      <c r="C22" s="173">
        <v>4</v>
      </c>
      <c r="D22" s="163">
        <v>0.16666666666666666</v>
      </c>
      <c r="E22" s="239">
        <v>1909551</v>
      </c>
      <c r="F22" s="238">
        <v>49</v>
      </c>
      <c r="G22" s="173">
        <v>10</v>
      </c>
      <c r="H22" s="163">
        <v>0.20408163265306123</v>
      </c>
      <c r="I22" s="162">
        <v>5518548</v>
      </c>
      <c r="J22" s="211"/>
      <c r="K22" s="207"/>
      <c r="L22" s="170"/>
      <c r="M22" s="165"/>
      <c r="P22" s="287"/>
      <c r="R22" s="288"/>
    </row>
    <row r="23" spans="1:18" s="132" customFormat="1" x14ac:dyDescent="0.25">
      <c r="A23" s="208" t="s">
        <v>2656</v>
      </c>
      <c r="B23" s="238">
        <v>1158</v>
      </c>
      <c r="C23" s="173">
        <v>193</v>
      </c>
      <c r="D23" s="163">
        <v>0.16666666666666666</v>
      </c>
      <c r="E23" s="239">
        <v>181201832.28999996</v>
      </c>
      <c r="F23" s="238">
        <v>1793</v>
      </c>
      <c r="G23" s="181">
        <v>316</v>
      </c>
      <c r="H23" s="179">
        <v>0.17624093697713331</v>
      </c>
      <c r="I23" s="185">
        <v>287234442.07999998</v>
      </c>
      <c r="J23" s="184">
        <v>5</v>
      </c>
      <c r="K23" s="173">
        <v>1</v>
      </c>
      <c r="L23" s="163">
        <v>0.2</v>
      </c>
      <c r="M23" s="162">
        <v>591732</v>
      </c>
      <c r="P23" s="287"/>
      <c r="R23" s="288"/>
    </row>
    <row r="24" spans="1:18" s="132" customFormat="1" x14ac:dyDescent="0.25">
      <c r="A24" s="369" t="s">
        <v>1211</v>
      </c>
      <c r="B24" s="238">
        <v>98</v>
      </c>
      <c r="C24" s="173">
        <v>24</v>
      </c>
      <c r="D24" s="163">
        <v>0.24489795918367346</v>
      </c>
      <c r="E24" s="239">
        <v>17435405</v>
      </c>
      <c r="F24" s="238">
        <v>200</v>
      </c>
      <c r="G24" s="181">
        <v>54</v>
      </c>
      <c r="H24" s="179">
        <v>0.27</v>
      </c>
      <c r="I24" s="185">
        <v>41304205</v>
      </c>
      <c r="J24" s="211"/>
      <c r="K24" s="207"/>
      <c r="L24" s="170"/>
      <c r="M24" s="165"/>
      <c r="P24" s="287"/>
      <c r="R24" s="288"/>
    </row>
    <row r="25" spans="1:18" s="132" customFormat="1" ht="30" x14ac:dyDescent="0.25">
      <c r="A25" s="369" t="s">
        <v>102</v>
      </c>
      <c r="B25" s="238">
        <v>8</v>
      </c>
      <c r="C25" s="173">
        <v>4</v>
      </c>
      <c r="D25" s="163">
        <v>0.5</v>
      </c>
      <c r="E25" s="239">
        <v>11036488.300000001</v>
      </c>
      <c r="F25" s="238">
        <v>4</v>
      </c>
      <c r="G25" s="181">
        <v>1</v>
      </c>
      <c r="H25" s="179">
        <v>0.25</v>
      </c>
      <c r="I25" s="185">
        <v>3046293.9</v>
      </c>
      <c r="J25" s="211"/>
      <c r="K25" s="207"/>
      <c r="L25" s="170"/>
      <c r="M25" s="165"/>
      <c r="P25" s="287"/>
      <c r="R25" s="288"/>
    </row>
    <row r="26" spans="1:18" s="132" customFormat="1" ht="45" x14ac:dyDescent="0.25">
      <c r="A26" s="369" t="s">
        <v>387</v>
      </c>
      <c r="B26" s="238">
        <v>24</v>
      </c>
      <c r="C26" s="173">
        <v>2</v>
      </c>
      <c r="D26" s="163">
        <v>8.3333333333333329E-2</v>
      </c>
      <c r="E26" s="239">
        <v>1675622.95</v>
      </c>
      <c r="F26" s="238">
        <v>15</v>
      </c>
      <c r="G26" s="181">
        <v>5</v>
      </c>
      <c r="H26" s="179">
        <v>0.33333333333333331</v>
      </c>
      <c r="I26" s="185">
        <v>3360831.7</v>
      </c>
      <c r="J26" s="211"/>
      <c r="K26" s="207"/>
      <c r="L26" s="170"/>
      <c r="M26" s="165"/>
      <c r="P26" s="287"/>
      <c r="R26" s="288"/>
    </row>
    <row r="27" spans="1:18" s="132" customFormat="1" ht="45" x14ac:dyDescent="0.25">
      <c r="A27" s="369" t="s">
        <v>1401</v>
      </c>
      <c r="B27" s="238">
        <v>29</v>
      </c>
      <c r="C27" s="173">
        <v>5</v>
      </c>
      <c r="D27" s="163">
        <v>0.17241379310344829</v>
      </c>
      <c r="E27" s="239">
        <v>5521141.2000000002</v>
      </c>
      <c r="F27" s="238">
        <v>6</v>
      </c>
      <c r="G27" s="207"/>
      <c r="H27" s="170"/>
      <c r="I27" s="165"/>
      <c r="J27" s="211"/>
      <c r="K27" s="207"/>
      <c r="L27" s="170"/>
      <c r="M27" s="165"/>
      <c r="N27" s="133"/>
      <c r="O27" s="394"/>
      <c r="P27" s="287"/>
      <c r="R27" s="288"/>
    </row>
    <row r="28" spans="1:18" s="132" customFormat="1" ht="30" x14ac:dyDescent="0.25">
      <c r="A28" s="369" t="s">
        <v>5607</v>
      </c>
      <c r="B28" s="211"/>
      <c r="C28" s="207"/>
      <c r="D28" s="170"/>
      <c r="E28" s="209"/>
      <c r="F28" s="238">
        <v>2</v>
      </c>
      <c r="G28" s="181">
        <v>1</v>
      </c>
      <c r="H28" s="179">
        <v>0.5</v>
      </c>
      <c r="I28" s="185">
        <v>18000000</v>
      </c>
      <c r="J28" s="211"/>
      <c r="K28" s="207"/>
      <c r="L28" s="170"/>
      <c r="M28" s="165"/>
      <c r="N28" s="127"/>
      <c r="O28" s="397"/>
      <c r="P28" s="287"/>
      <c r="R28" s="288"/>
    </row>
    <row r="29" spans="1:18" s="132" customFormat="1" ht="30.75" thickBot="1" x14ac:dyDescent="0.3">
      <c r="A29" s="370" t="s">
        <v>3610</v>
      </c>
      <c r="B29" s="371">
        <v>62</v>
      </c>
      <c r="C29" s="372">
        <v>8</v>
      </c>
      <c r="D29" s="373">
        <v>0.12903225806451613</v>
      </c>
      <c r="E29" s="374">
        <v>1448528</v>
      </c>
      <c r="F29" s="371">
        <v>23</v>
      </c>
      <c r="G29" s="377">
        <v>5</v>
      </c>
      <c r="H29" s="378">
        <v>0.21739130434782608</v>
      </c>
      <c r="I29" s="379">
        <v>905330</v>
      </c>
      <c r="J29" s="376"/>
      <c r="K29" s="366"/>
      <c r="L29" s="335"/>
      <c r="M29" s="375"/>
      <c r="P29" s="287"/>
      <c r="R29" s="288"/>
    </row>
    <row r="30" spans="1:18" ht="15.75" thickBot="1" x14ac:dyDescent="0.3">
      <c r="A30" s="98" t="s">
        <v>44</v>
      </c>
      <c r="B30" s="123">
        <v>2195</v>
      </c>
      <c r="C30" s="119">
        <v>423</v>
      </c>
      <c r="D30" s="85">
        <v>0.19271070615034169</v>
      </c>
      <c r="E30" s="183">
        <v>310442338.27999991</v>
      </c>
      <c r="F30" s="123">
        <v>2709</v>
      </c>
      <c r="G30" s="119">
        <v>532</v>
      </c>
      <c r="H30" s="85">
        <v>0.19638242894056848</v>
      </c>
      <c r="I30" s="120">
        <v>423099584.20999998</v>
      </c>
      <c r="J30" s="123">
        <v>19</v>
      </c>
      <c r="K30" s="119">
        <v>1</v>
      </c>
      <c r="L30" s="85">
        <v>5.2631578947368418E-2</v>
      </c>
      <c r="M30" s="120">
        <v>591732</v>
      </c>
    </row>
    <row r="31" spans="1:18" s="132" customFormat="1" x14ac:dyDescent="0.25">
      <c r="H31" s="4"/>
      <c r="I31" s="103"/>
      <c r="J31" s="104"/>
      <c r="K31" s="104"/>
      <c r="L31" s="104"/>
    </row>
    <row r="32" spans="1:18" s="132" customFormat="1" x14ac:dyDescent="0.25">
      <c r="H32" s="4"/>
      <c r="I32" s="103"/>
      <c r="J32" s="104"/>
      <c r="K32" s="104"/>
      <c r="L32" s="104"/>
    </row>
    <row r="33" spans="1:12" s="132" customFormat="1" ht="15.75" thickBot="1" x14ac:dyDescent="0.3">
      <c r="A33" s="95" t="s">
        <v>51</v>
      </c>
      <c r="B33" s="97"/>
      <c r="C33" s="97"/>
      <c r="D33" s="97"/>
      <c r="H33" s="4"/>
      <c r="I33" s="103"/>
      <c r="J33" s="104"/>
      <c r="K33" s="104"/>
      <c r="L33" s="104"/>
    </row>
    <row r="34" spans="1:12" x14ac:dyDescent="0.25">
      <c r="A34" s="19" t="s">
        <v>36</v>
      </c>
      <c r="B34" s="83" t="s">
        <v>37</v>
      </c>
      <c r="C34" s="83" t="s">
        <v>38</v>
      </c>
      <c r="D34" s="84" t="s">
        <v>41</v>
      </c>
    </row>
    <row r="35" spans="1:12" ht="30" x14ac:dyDescent="0.25">
      <c r="A35" s="139" t="s">
        <v>5600</v>
      </c>
      <c r="B35" s="140">
        <v>50.5</v>
      </c>
      <c r="C35" s="140">
        <v>71</v>
      </c>
      <c r="D35" s="118">
        <v>60.75</v>
      </c>
    </row>
    <row r="36" spans="1:12" x14ac:dyDescent="0.25">
      <c r="A36" s="139" t="s">
        <v>630</v>
      </c>
      <c r="B36" s="140">
        <v>41.171428571428571</v>
      </c>
      <c r="C36" s="140">
        <v>37.85</v>
      </c>
      <c r="D36" s="118">
        <v>39.963636363636361</v>
      </c>
    </row>
    <row r="37" spans="1:12" x14ac:dyDescent="0.25">
      <c r="A37" s="139" t="s">
        <v>785</v>
      </c>
      <c r="B37" s="140">
        <v>52.1</v>
      </c>
      <c r="C37" s="140">
        <v>59.833333333333336</v>
      </c>
      <c r="D37" s="118">
        <v>55</v>
      </c>
    </row>
    <row r="38" spans="1:12" x14ac:dyDescent="0.25">
      <c r="A38" s="195" t="s">
        <v>833</v>
      </c>
      <c r="B38" s="196">
        <v>53.571428571428569</v>
      </c>
      <c r="C38" s="196">
        <v>53.307692307692307</v>
      </c>
      <c r="D38" s="197">
        <v>53.4</v>
      </c>
      <c r="E38" s="132"/>
    </row>
    <row r="39" spans="1:12" x14ac:dyDescent="0.25">
      <c r="A39" s="286" t="s">
        <v>892</v>
      </c>
      <c r="B39" s="284">
        <v>34.835820895522389</v>
      </c>
      <c r="C39" s="284">
        <v>36.111111111111114</v>
      </c>
      <c r="D39" s="285">
        <v>35.348214285714285</v>
      </c>
      <c r="E39" s="132"/>
      <c r="F39" s="132"/>
      <c r="G39" s="132"/>
      <c r="H39" s="132"/>
      <c r="I39" s="132"/>
    </row>
    <row r="40" spans="1:12" x14ac:dyDescent="0.25">
      <c r="A40" s="381" t="s">
        <v>5601</v>
      </c>
      <c r="B40" s="284">
        <v>39</v>
      </c>
      <c r="C40" s="284">
        <v>47.4</v>
      </c>
      <c r="D40" s="285">
        <v>46</v>
      </c>
      <c r="E40" s="132"/>
      <c r="F40" s="132"/>
      <c r="G40" s="132"/>
      <c r="H40" s="132"/>
      <c r="I40" s="132"/>
    </row>
    <row r="41" spans="1:12" x14ac:dyDescent="0.25">
      <c r="A41" s="381" t="s">
        <v>5599</v>
      </c>
      <c r="B41" s="284">
        <v>58</v>
      </c>
      <c r="C41" s="284">
        <v>38</v>
      </c>
      <c r="D41" s="285">
        <v>54</v>
      </c>
      <c r="E41" s="132"/>
      <c r="F41" s="132"/>
      <c r="G41" s="132"/>
      <c r="H41" s="132"/>
      <c r="I41" s="132"/>
    </row>
    <row r="42" spans="1:12" x14ac:dyDescent="0.25">
      <c r="A42" s="381" t="s">
        <v>248</v>
      </c>
      <c r="B42" s="284">
        <v>44.4</v>
      </c>
      <c r="C42" s="284">
        <v>55.5</v>
      </c>
      <c r="D42" s="285">
        <v>49.333333333333336</v>
      </c>
      <c r="E42" s="132"/>
      <c r="F42" s="132"/>
      <c r="G42" s="132"/>
      <c r="H42" s="132"/>
      <c r="I42" s="132"/>
    </row>
    <row r="43" spans="1:12" x14ac:dyDescent="0.25">
      <c r="A43" s="381" t="s">
        <v>249</v>
      </c>
      <c r="B43" s="284">
        <v>49.9</v>
      </c>
      <c r="C43" s="284">
        <v>58.75</v>
      </c>
      <c r="D43" s="285">
        <v>52.428571428571431</v>
      </c>
      <c r="E43" s="132"/>
      <c r="F43" s="132"/>
      <c r="G43" s="132"/>
      <c r="H43" s="132"/>
      <c r="I43" s="132"/>
    </row>
    <row r="44" spans="1:12" x14ac:dyDescent="0.25">
      <c r="A44" s="381" t="s">
        <v>2496</v>
      </c>
      <c r="B44" s="284">
        <v>34.75</v>
      </c>
      <c r="C44" s="284">
        <v>32.948717948717949</v>
      </c>
      <c r="D44" s="285">
        <v>33.813333333333333</v>
      </c>
      <c r="E44" s="132"/>
      <c r="F44" s="132"/>
      <c r="G44" s="132"/>
      <c r="H44" s="132"/>
      <c r="I44" s="132"/>
    </row>
    <row r="45" spans="1:12" x14ac:dyDescent="0.25">
      <c r="A45" s="381" t="s">
        <v>1174</v>
      </c>
      <c r="B45" s="284">
        <v>53.5</v>
      </c>
      <c r="C45" s="284">
        <v>55.8</v>
      </c>
      <c r="D45" s="285">
        <v>55.142857142857146</v>
      </c>
      <c r="E45" s="132"/>
      <c r="F45" s="132"/>
      <c r="G45" s="132"/>
      <c r="H45" s="132"/>
      <c r="I45" s="132"/>
    </row>
    <row r="46" spans="1:12" ht="28.5" customHeight="1" x14ac:dyDescent="0.25">
      <c r="A46" s="382" t="s">
        <v>2656</v>
      </c>
      <c r="B46" s="284">
        <v>45.94708994708995</v>
      </c>
      <c r="C46" s="380">
        <v>47.904761904761905</v>
      </c>
      <c r="D46" s="285">
        <v>47.170634920634917</v>
      </c>
      <c r="E46" s="132"/>
      <c r="F46" s="132"/>
      <c r="G46" s="132"/>
      <c r="H46" s="132"/>
      <c r="I46" s="132"/>
    </row>
    <row r="47" spans="1:12" s="132" customFormat="1" x14ac:dyDescent="0.25">
      <c r="A47" s="383" t="s">
        <v>1211</v>
      </c>
      <c r="B47" s="284">
        <v>49.166666666666664</v>
      </c>
      <c r="C47" s="380">
        <v>51.018518518518519</v>
      </c>
      <c r="D47" s="285">
        <v>50.448717948717949</v>
      </c>
    </row>
    <row r="48" spans="1:12" s="132" customFormat="1" ht="30" x14ac:dyDescent="0.25">
      <c r="A48" s="383" t="s">
        <v>102</v>
      </c>
      <c r="B48" s="284">
        <v>47</v>
      </c>
      <c r="C48" s="380">
        <v>74</v>
      </c>
      <c r="D48" s="285">
        <v>52.4</v>
      </c>
    </row>
    <row r="49" spans="1:5" s="132" customFormat="1" ht="45" x14ac:dyDescent="0.25">
      <c r="A49" s="383" t="s">
        <v>387</v>
      </c>
      <c r="B49" s="284">
        <v>52</v>
      </c>
      <c r="C49" s="380">
        <v>56.4</v>
      </c>
      <c r="D49" s="285">
        <v>55.142857142857146</v>
      </c>
    </row>
    <row r="50" spans="1:5" s="132" customFormat="1" ht="45" x14ac:dyDescent="0.25">
      <c r="A50" s="383" t="s">
        <v>1401</v>
      </c>
      <c r="B50" s="284">
        <v>46.75</v>
      </c>
      <c r="C50" s="289"/>
      <c r="D50" s="285">
        <v>46.75</v>
      </c>
    </row>
    <row r="51" spans="1:5" s="132" customFormat="1" ht="30" x14ac:dyDescent="0.25">
      <c r="A51" s="383" t="s">
        <v>5607</v>
      </c>
      <c r="B51" s="289"/>
      <c r="C51" s="380">
        <v>61</v>
      </c>
      <c r="D51" s="285">
        <v>61</v>
      </c>
    </row>
    <row r="52" spans="1:5" s="132" customFormat="1" ht="30" x14ac:dyDescent="0.25">
      <c r="A52" s="383" t="s">
        <v>3610</v>
      </c>
      <c r="B52" s="284">
        <v>46.75</v>
      </c>
      <c r="C52" s="380">
        <v>42</v>
      </c>
      <c r="D52" s="285">
        <v>44.92307692307692</v>
      </c>
    </row>
    <row r="53" spans="1:5" ht="15.75" thickBot="1" x14ac:dyDescent="0.3">
      <c r="A53" s="290" t="s">
        <v>11</v>
      </c>
      <c r="B53" s="291">
        <v>43.558252427184463</v>
      </c>
      <c r="C53" s="291">
        <v>46.485875706214692</v>
      </c>
      <c r="D53" s="292">
        <v>45.206786850477201</v>
      </c>
      <c r="E53" s="132"/>
    </row>
    <row r="54" spans="1:5" x14ac:dyDescent="0.25">
      <c r="A54" s="132"/>
      <c r="B54" s="104"/>
      <c r="C54" s="104"/>
      <c r="D54" s="104"/>
      <c r="E54" s="132"/>
    </row>
    <row r="55" spans="1:5" x14ac:dyDescent="0.25">
      <c r="A55" s="132"/>
      <c r="B55" s="104"/>
      <c r="C55" s="104"/>
      <c r="D55" s="104"/>
      <c r="E55" s="132"/>
    </row>
    <row r="56" spans="1:5" x14ac:dyDescent="0.25">
      <c r="E56" s="132"/>
    </row>
    <row r="57" spans="1:5" x14ac:dyDescent="0.25">
      <c r="A57" s="132"/>
      <c r="B57" s="104"/>
      <c r="C57" s="104"/>
      <c r="D57" s="104"/>
      <c r="E57" s="132"/>
    </row>
  </sheetData>
  <mergeCells count="4">
    <mergeCell ref="B10:E10"/>
    <mergeCell ref="F10:I10"/>
    <mergeCell ref="A10:A11"/>
    <mergeCell ref="J10:M10"/>
  </mergeCells>
  <conditionalFormatting sqref="G3">
    <cfRule type="containsText" dxfId="2" priority="1" operator="containsText" text="FALSE">
      <formula>NOT(ISERROR(SEARCH("FALSE",G3)))</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activeCell="A2" sqref="A2"/>
    </sheetView>
  </sheetViews>
  <sheetFormatPr defaultColWidth="9.140625" defaultRowHeight="15" x14ac:dyDescent="0.25"/>
  <cols>
    <col min="1" max="1" width="58.5703125" style="199" customWidth="1"/>
    <col min="2" max="5" width="12.5703125" style="199" customWidth="1"/>
    <col min="6" max="6" width="11" style="199" customWidth="1"/>
    <col min="7" max="7" width="9.140625" style="199"/>
    <col min="8" max="8" width="54.28515625" style="199" customWidth="1"/>
    <col min="9" max="12" width="12.5703125" style="199" customWidth="1"/>
    <col min="13" max="16384" width="9.140625" style="199"/>
  </cols>
  <sheetData>
    <row r="1" spans="1:12" ht="15.75" thickBot="1" x14ac:dyDescent="0.3">
      <c r="A1" s="73" t="s">
        <v>2380</v>
      </c>
      <c r="B1" s="200"/>
      <c r="C1" s="200"/>
      <c r="H1" s="73" t="s">
        <v>5610</v>
      </c>
      <c r="I1" s="218"/>
      <c r="J1" s="218"/>
      <c r="K1" s="217"/>
      <c r="L1" s="217"/>
    </row>
    <row r="2" spans="1:12" x14ac:dyDescent="0.25">
      <c r="A2" s="68" t="s">
        <v>39</v>
      </c>
      <c r="B2" s="65" t="s">
        <v>33</v>
      </c>
      <c r="C2" s="62" t="s">
        <v>34</v>
      </c>
      <c r="D2" s="62" t="s">
        <v>3</v>
      </c>
      <c r="E2" s="63" t="s">
        <v>35</v>
      </c>
      <c r="H2" s="68" t="s">
        <v>39</v>
      </c>
      <c r="I2" s="65" t="s">
        <v>33</v>
      </c>
      <c r="J2" s="62" t="s">
        <v>34</v>
      </c>
      <c r="K2" s="62" t="s">
        <v>3</v>
      </c>
      <c r="L2" s="63" t="s">
        <v>35</v>
      </c>
    </row>
    <row r="3" spans="1:12" ht="30.75" thickBot="1" x14ac:dyDescent="0.3">
      <c r="A3" s="323" t="s">
        <v>5625</v>
      </c>
      <c r="B3" s="324">
        <v>2</v>
      </c>
      <c r="C3" s="325">
        <v>1</v>
      </c>
      <c r="D3" s="326">
        <v>0.5</v>
      </c>
      <c r="E3" s="327">
        <v>18000000</v>
      </c>
      <c r="H3" s="323" t="s">
        <v>5600</v>
      </c>
      <c r="I3" s="324">
        <v>5</v>
      </c>
      <c r="J3" s="325">
        <v>4</v>
      </c>
      <c r="K3" s="326">
        <v>0.8</v>
      </c>
      <c r="L3" s="327">
        <v>2920891.0999999996</v>
      </c>
    </row>
    <row r="4" spans="1:12" s="201" customFormat="1" x14ac:dyDescent="0.25">
      <c r="A4" s="74"/>
      <c r="B4" s="75"/>
      <c r="C4" s="75"/>
      <c r="D4" s="76"/>
      <c r="E4" s="77"/>
      <c r="H4" s="74"/>
      <c r="I4" s="75"/>
      <c r="J4" s="75"/>
      <c r="K4" s="76"/>
      <c r="L4" s="77"/>
    </row>
    <row r="5" spans="1:12" s="201" customFormat="1" x14ac:dyDescent="0.25">
      <c r="H5" s="219"/>
      <c r="I5" s="219"/>
      <c r="J5" s="219"/>
      <c r="K5" s="219"/>
      <c r="L5" s="219"/>
    </row>
    <row r="6" spans="1:12" ht="15.75" thickBot="1" x14ac:dyDescent="0.3">
      <c r="A6" s="73" t="s">
        <v>320</v>
      </c>
      <c r="B6" s="200"/>
      <c r="C6" s="200"/>
      <c r="H6" s="73" t="s">
        <v>5611</v>
      </c>
      <c r="I6" s="218"/>
      <c r="J6" s="218"/>
      <c r="K6" s="217"/>
      <c r="L6" s="217"/>
    </row>
    <row r="7" spans="1:12" x14ac:dyDescent="0.25">
      <c r="A7" s="68" t="s">
        <v>17</v>
      </c>
      <c r="B7" s="65" t="s">
        <v>33</v>
      </c>
      <c r="C7" s="62" t="s">
        <v>34</v>
      </c>
      <c r="D7" s="62" t="s">
        <v>3</v>
      </c>
      <c r="E7" s="63" t="s">
        <v>35</v>
      </c>
      <c r="H7" s="68" t="s">
        <v>17</v>
      </c>
      <c r="I7" s="65" t="s">
        <v>33</v>
      </c>
      <c r="J7" s="62" t="s">
        <v>34</v>
      </c>
      <c r="K7" s="62" t="s">
        <v>3</v>
      </c>
      <c r="L7" s="63" t="s">
        <v>35</v>
      </c>
    </row>
    <row r="8" spans="1:12" x14ac:dyDescent="0.25">
      <c r="A8" s="51" t="s">
        <v>14</v>
      </c>
      <c r="B8" s="198">
        <v>1</v>
      </c>
      <c r="C8" s="172">
        <v>1</v>
      </c>
      <c r="D8" s="150">
        <v>1</v>
      </c>
      <c r="E8" s="171">
        <v>18000000</v>
      </c>
      <c r="G8" s="93"/>
      <c r="H8" s="51" t="s">
        <v>15</v>
      </c>
      <c r="I8" s="198">
        <v>3</v>
      </c>
      <c r="J8" s="172">
        <v>3</v>
      </c>
      <c r="K8" s="150">
        <v>1</v>
      </c>
      <c r="L8" s="171">
        <v>2213292.2999999998</v>
      </c>
    </row>
    <row r="9" spans="1:12" x14ac:dyDescent="0.25">
      <c r="A9" s="51" t="s">
        <v>20</v>
      </c>
      <c r="B9" s="198">
        <v>1</v>
      </c>
      <c r="C9" s="155"/>
      <c r="D9" s="90"/>
      <c r="E9" s="156"/>
      <c r="G9" s="93"/>
      <c r="H9" s="51" t="s">
        <v>16</v>
      </c>
      <c r="I9" s="198">
        <v>1</v>
      </c>
      <c r="J9" s="312"/>
      <c r="K9" s="313"/>
      <c r="L9" s="314"/>
    </row>
    <row r="10" spans="1:12" ht="15.75" thickBot="1" x14ac:dyDescent="0.3">
      <c r="A10" s="58" t="s">
        <v>40</v>
      </c>
      <c r="B10" s="70">
        <v>2</v>
      </c>
      <c r="C10" s="71">
        <v>1</v>
      </c>
      <c r="D10" s="67">
        <v>0.5</v>
      </c>
      <c r="E10" s="72">
        <v>18000000</v>
      </c>
      <c r="G10" s="93"/>
      <c r="H10" s="51" t="s">
        <v>14</v>
      </c>
      <c r="I10" s="198">
        <v>1</v>
      </c>
      <c r="J10" s="56">
        <v>1</v>
      </c>
      <c r="K10" s="55">
        <v>1</v>
      </c>
      <c r="L10" s="57">
        <v>707598.8</v>
      </c>
    </row>
    <row r="11" spans="1:12" ht="15.75" thickBot="1" x14ac:dyDescent="0.3">
      <c r="H11" s="58" t="s">
        <v>40</v>
      </c>
      <c r="I11" s="70">
        <v>5</v>
      </c>
      <c r="J11" s="71">
        <v>4</v>
      </c>
      <c r="K11" s="67">
        <v>0.8</v>
      </c>
      <c r="L11" s="72">
        <v>2920891.0999999996</v>
      </c>
    </row>
    <row r="12" spans="1:12" x14ac:dyDescent="0.25">
      <c r="H12" s="217"/>
      <c r="I12" s="217"/>
      <c r="J12" s="217"/>
      <c r="K12" s="217"/>
      <c r="L12" s="217"/>
    </row>
    <row r="13" spans="1:12" ht="15.75" thickBot="1" x14ac:dyDescent="0.3">
      <c r="A13" s="73" t="s">
        <v>321</v>
      </c>
      <c r="B13" s="200"/>
      <c r="C13" s="200"/>
      <c r="H13" s="217"/>
      <c r="I13" s="217"/>
      <c r="J13" s="217"/>
      <c r="K13" s="217"/>
      <c r="L13" s="217"/>
    </row>
    <row r="14" spans="1:12" ht="15.75" thickBot="1" x14ac:dyDescent="0.3">
      <c r="A14" s="64" t="s">
        <v>21</v>
      </c>
      <c r="B14" s="65" t="s">
        <v>33</v>
      </c>
      <c r="C14" s="62" t="s">
        <v>34</v>
      </c>
      <c r="D14" s="62" t="s">
        <v>3</v>
      </c>
      <c r="E14" s="63" t="s">
        <v>35</v>
      </c>
      <c r="H14" s="73" t="s">
        <v>5612</v>
      </c>
      <c r="I14" s="218"/>
      <c r="J14" s="218"/>
      <c r="K14" s="217"/>
      <c r="L14" s="217"/>
    </row>
    <row r="15" spans="1:12" x14ac:dyDescent="0.25">
      <c r="A15" s="50" t="s">
        <v>59</v>
      </c>
      <c r="B15" s="198">
        <v>1</v>
      </c>
      <c r="C15" s="172">
        <v>1</v>
      </c>
      <c r="D15" s="150">
        <v>1</v>
      </c>
      <c r="E15" s="171">
        <v>18000000</v>
      </c>
      <c r="H15" s="64" t="s">
        <v>21</v>
      </c>
      <c r="I15" s="65" t="s">
        <v>33</v>
      </c>
      <c r="J15" s="62" t="s">
        <v>34</v>
      </c>
      <c r="K15" s="62" t="s">
        <v>3</v>
      </c>
      <c r="L15" s="63" t="s">
        <v>35</v>
      </c>
    </row>
    <row r="16" spans="1:12" x14ac:dyDescent="0.25">
      <c r="A16" s="50" t="s">
        <v>66</v>
      </c>
      <c r="B16" s="198">
        <v>1</v>
      </c>
      <c r="C16" s="155"/>
      <c r="D16" s="90"/>
      <c r="E16" s="156"/>
      <c r="H16" s="50" t="s">
        <v>59</v>
      </c>
      <c r="I16" s="198">
        <v>1</v>
      </c>
      <c r="J16" s="172">
        <v>1</v>
      </c>
      <c r="K16" s="150">
        <v>1</v>
      </c>
      <c r="L16" s="171">
        <v>707598.8</v>
      </c>
    </row>
    <row r="17" spans="1:12" ht="15.75" thickBot="1" x14ac:dyDescent="0.3">
      <c r="A17" s="36" t="s">
        <v>40</v>
      </c>
      <c r="B17" s="70">
        <v>2</v>
      </c>
      <c r="C17" s="71">
        <v>1</v>
      </c>
      <c r="D17" s="67">
        <v>0.5</v>
      </c>
      <c r="E17" s="72">
        <v>18000000</v>
      </c>
      <c r="H17" s="50" t="s">
        <v>72</v>
      </c>
      <c r="I17" s="198">
        <v>3</v>
      </c>
      <c r="J17" s="56">
        <v>3</v>
      </c>
      <c r="K17" s="55">
        <v>1</v>
      </c>
      <c r="L17" s="57">
        <v>2213292.2999999998</v>
      </c>
    </row>
    <row r="18" spans="1:12" x14ac:dyDescent="0.25">
      <c r="H18" s="50" t="s">
        <v>259</v>
      </c>
      <c r="I18" s="198">
        <v>1</v>
      </c>
      <c r="J18" s="155"/>
      <c r="K18" s="90"/>
      <c r="L18" s="156"/>
    </row>
    <row r="19" spans="1:12" ht="15.75" thickBot="1" x14ac:dyDescent="0.3">
      <c r="A19" s="45"/>
      <c r="B19" s="202"/>
      <c r="C19" s="32"/>
      <c r="H19" s="36" t="s">
        <v>40</v>
      </c>
      <c r="I19" s="70">
        <v>5</v>
      </c>
      <c r="J19" s="71">
        <v>4</v>
      </c>
      <c r="K19" s="67">
        <v>0.8</v>
      </c>
      <c r="L19" s="72">
        <v>2920891.1</v>
      </c>
    </row>
    <row r="20" spans="1:12" x14ac:dyDescent="0.25">
      <c r="B20" s="202"/>
      <c r="C20" s="202"/>
    </row>
    <row r="38" spans="2:3" x14ac:dyDescent="0.25">
      <c r="B38" s="202"/>
      <c r="C38" s="202"/>
    </row>
    <row r="39" spans="2:3" x14ac:dyDescent="0.25">
      <c r="B39" s="202"/>
      <c r="C39" s="20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workbookViewId="0">
      <selection activeCell="A2" sqref="A2"/>
    </sheetView>
  </sheetViews>
  <sheetFormatPr defaultColWidth="9.140625" defaultRowHeight="15" x14ac:dyDescent="0.25"/>
  <cols>
    <col min="1" max="1" width="57.42578125" style="217" customWidth="1"/>
    <col min="2" max="5" width="13.42578125" style="217" customWidth="1"/>
    <col min="6" max="6" width="11" style="217" customWidth="1"/>
    <col min="7" max="16384" width="9.140625" style="217"/>
  </cols>
  <sheetData>
    <row r="1" spans="1:8" ht="15.75" thickBot="1" x14ac:dyDescent="0.3">
      <c r="A1" s="73" t="s">
        <v>2355</v>
      </c>
      <c r="B1" s="218"/>
      <c r="C1" s="218"/>
    </row>
    <row r="2" spans="1:8" x14ac:dyDescent="0.25">
      <c r="A2" s="68" t="s">
        <v>39</v>
      </c>
      <c r="B2" s="65" t="s">
        <v>33</v>
      </c>
      <c r="C2" s="62" t="s">
        <v>34</v>
      </c>
      <c r="D2" s="62" t="s">
        <v>3</v>
      </c>
      <c r="E2" s="63" t="s">
        <v>35</v>
      </c>
    </row>
    <row r="3" spans="1:8" x14ac:dyDescent="0.25">
      <c r="A3" s="203" t="s">
        <v>631</v>
      </c>
      <c r="B3" s="86">
        <v>2</v>
      </c>
      <c r="C3" s="30">
        <v>1</v>
      </c>
      <c r="D3" s="34">
        <v>0.5</v>
      </c>
      <c r="E3" s="31">
        <v>437036</v>
      </c>
    </row>
    <row r="4" spans="1:8" x14ac:dyDescent="0.25">
      <c r="A4" s="293" t="s">
        <v>634</v>
      </c>
      <c r="B4" s="86">
        <v>73</v>
      </c>
      <c r="C4" s="30">
        <v>12</v>
      </c>
      <c r="D4" s="34">
        <v>0.16438356164383561</v>
      </c>
      <c r="E4" s="31">
        <v>4686944</v>
      </c>
    </row>
    <row r="5" spans="1:8" s="219" customFormat="1" x14ac:dyDescent="0.25">
      <c r="A5" s="293" t="s">
        <v>666</v>
      </c>
      <c r="B5" s="86">
        <v>8</v>
      </c>
      <c r="C5" s="30">
        <v>1</v>
      </c>
      <c r="D5" s="34">
        <v>0.125</v>
      </c>
      <c r="E5" s="31">
        <v>483404</v>
      </c>
    </row>
    <row r="6" spans="1:8" s="219" customFormat="1" x14ac:dyDescent="0.25">
      <c r="A6" s="293" t="s">
        <v>670</v>
      </c>
      <c r="B6" s="86">
        <v>95</v>
      </c>
      <c r="C6" s="30">
        <v>13</v>
      </c>
      <c r="D6" s="34">
        <v>0.1368421052631579</v>
      </c>
      <c r="E6" s="31">
        <v>5831228</v>
      </c>
    </row>
    <row r="7" spans="1:8" x14ac:dyDescent="0.25">
      <c r="A7" s="203" t="s">
        <v>703</v>
      </c>
      <c r="B7" s="147">
        <v>236</v>
      </c>
      <c r="C7" s="30">
        <v>28</v>
      </c>
      <c r="D7" s="34">
        <v>0.11864406779661017</v>
      </c>
      <c r="E7" s="31">
        <v>12932528</v>
      </c>
    </row>
    <row r="8" spans="1:8" ht="15.75" thickBot="1" x14ac:dyDescent="0.3">
      <c r="A8" s="47" t="s">
        <v>43</v>
      </c>
      <c r="B8" s="66">
        <v>414</v>
      </c>
      <c r="C8" s="48">
        <v>55</v>
      </c>
      <c r="D8" s="49">
        <v>0.13285024154589373</v>
      </c>
      <c r="E8" s="26">
        <v>24371140</v>
      </c>
    </row>
    <row r="9" spans="1:8" x14ac:dyDescent="0.25">
      <c r="G9" s="93"/>
      <c r="H9" s="93"/>
    </row>
    <row r="10" spans="1:8" x14ac:dyDescent="0.25">
      <c r="G10" s="93"/>
      <c r="H10" s="93"/>
    </row>
    <row r="11" spans="1:8" ht="15.75" thickBot="1" x14ac:dyDescent="0.3">
      <c r="A11" s="73" t="s">
        <v>2356</v>
      </c>
      <c r="B11" s="218"/>
      <c r="C11" s="218"/>
      <c r="G11" s="93"/>
      <c r="H11" s="93"/>
    </row>
    <row r="12" spans="1:8" x14ac:dyDescent="0.25">
      <c r="A12" s="68" t="s">
        <v>17</v>
      </c>
      <c r="B12" s="65" t="s">
        <v>33</v>
      </c>
      <c r="C12" s="62" t="s">
        <v>34</v>
      </c>
      <c r="D12" s="62" t="s">
        <v>3</v>
      </c>
      <c r="E12" s="63" t="s">
        <v>35</v>
      </c>
      <c r="G12" s="93"/>
      <c r="H12" s="93"/>
    </row>
    <row r="13" spans="1:8" x14ac:dyDescent="0.25">
      <c r="A13" s="51" t="s">
        <v>124</v>
      </c>
      <c r="B13" s="69">
        <v>8</v>
      </c>
      <c r="C13" s="56">
        <v>2</v>
      </c>
      <c r="D13" s="55">
        <v>0.25</v>
      </c>
      <c r="E13" s="57">
        <v>920440</v>
      </c>
      <c r="G13" s="93"/>
      <c r="H13" s="93"/>
    </row>
    <row r="14" spans="1:8" x14ac:dyDescent="0.25">
      <c r="A14" s="51" t="s">
        <v>15</v>
      </c>
      <c r="B14" s="69">
        <v>93</v>
      </c>
      <c r="C14" s="56">
        <v>17</v>
      </c>
      <c r="D14" s="55">
        <v>0.18279569892473119</v>
      </c>
      <c r="E14" s="57">
        <v>7311820</v>
      </c>
      <c r="G14" s="93"/>
      <c r="H14" s="93"/>
    </row>
    <row r="15" spans="1:8" x14ac:dyDescent="0.25">
      <c r="A15" s="27" t="s">
        <v>122</v>
      </c>
      <c r="B15" s="53">
        <v>5</v>
      </c>
      <c r="C15" s="89">
        <v>1</v>
      </c>
      <c r="D15" s="55">
        <v>0.2</v>
      </c>
      <c r="E15" s="52">
        <v>290044</v>
      </c>
      <c r="G15" s="93"/>
      <c r="H15" s="93"/>
    </row>
    <row r="16" spans="1:8" x14ac:dyDescent="0.25">
      <c r="A16" s="27" t="s">
        <v>16</v>
      </c>
      <c r="B16" s="53">
        <v>77</v>
      </c>
      <c r="C16" s="89">
        <v>4</v>
      </c>
      <c r="D16" s="55">
        <v>5.1948051948051951E-2</v>
      </c>
      <c r="E16" s="52">
        <v>1840880</v>
      </c>
    </row>
    <row r="17" spans="1:5" x14ac:dyDescent="0.25">
      <c r="A17" s="27" t="s">
        <v>18</v>
      </c>
      <c r="B17" s="53">
        <v>40</v>
      </c>
      <c r="C17" s="89">
        <v>3</v>
      </c>
      <c r="D17" s="55">
        <v>7.4999999999999997E-2</v>
      </c>
      <c r="E17" s="52">
        <v>1307164</v>
      </c>
    </row>
    <row r="18" spans="1:5" x14ac:dyDescent="0.25">
      <c r="A18" s="27" t="s">
        <v>19</v>
      </c>
      <c r="B18" s="53">
        <v>5</v>
      </c>
      <c r="C18" s="88"/>
      <c r="D18" s="90"/>
      <c r="E18" s="54"/>
    </row>
    <row r="19" spans="1:5" x14ac:dyDescent="0.25">
      <c r="A19" s="27" t="s">
        <v>14</v>
      </c>
      <c r="B19" s="53">
        <v>159</v>
      </c>
      <c r="C19" s="89">
        <v>27</v>
      </c>
      <c r="D19" s="55">
        <v>0.16981132075471697</v>
      </c>
      <c r="E19" s="52">
        <v>12263756</v>
      </c>
    </row>
    <row r="20" spans="1:5" x14ac:dyDescent="0.25">
      <c r="A20" s="27" t="s">
        <v>20</v>
      </c>
      <c r="B20" s="53">
        <v>27</v>
      </c>
      <c r="C20" s="89">
        <v>1</v>
      </c>
      <c r="D20" s="55">
        <v>3.7037037037037035E-2</v>
      </c>
      <c r="E20" s="52">
        <v>437036</v>
      </c>
    </row>
    <row r="21" spans="1:5" ht="15.75" thickBot="1" x14ac:dyDescent="0.3">
      <c r="A21" s="58" t="s">
        <v>40</v>
      </c>
      <c r="B21" s="70">
        <v>414</v>
      </c>
      <c r="C21" s="71">
        <v>55</v>
      </c>
      <c r="D21" s="67">
        <v>0.13285024154589373</v>
      </c>
      <c r="E21" s="72">
        <v>24371140</v>
      </c>
    </row>
    <row r="24" spans="1:5" ht="15.75" thickBot="1" x14ac:dyDescent="0.3">
      <c r="A24" s="73" t="s">
        <v>2357</v>
      </c>
      <c r="B24" s="218"/>
      <c r="C24" s="218"/>
    </row>
    <row r="25" spans="1:5" x14ac:dyDescent="0.25">
      <c r="A25" s="64" t="s">
        <v>21</v>
      </c>
      <c r="B25" s="65" t="s">
        <v>33</v>
      </c>
      <c r="C25" s="62" t="s">
        <v>34</v>
      </c>
      <c r="D25" s="62" t="s">
        <v>3</v>
      </c>
      <c r="E25" s="63" t="s">
        <v>35</v>
      </c>
    </row>
    <row r="26" spans="1:5" x14ac:dyDescent="0.25">
      <c r="A26" s="50" t="s">
        <v>388</v>
      </c>
      <c r="B26" s="69">
        <v>7</v>
      </c>
      <c r="C26" s="56">
        <v>2</v>
      </c>
      <c r="D26" s="55">
        <v>0.2857142857142857</v>
      </c>
      <c r="E26" s="57">
        <v>920440</v>
      </c>
    </row>
    <row r="27" spans="1:5" x14ac:dyDescent="0.25">
      <c r="A27" s="50" t="s">
        <v>69</v>
      </c>
      <c r="B27" s="69">
        <v>4</v>
      </c>
      <c r="C27" s="155"/>
      <c r="D27" s="90"/>
      <c r="E27" s="156"/>
    </row>
    <row r="28" spans="1:5" x14ac:dyDescent="0.25">
      <c r="A28" s="28" t="s">
        <v>489</v>
      </c>
      <c r="B28" s="53">
        <v>4</v>
      </c>
      <c r="C28" s="89">
        <v>3</v>
      </c>
      <c r="D28" s="55">
        <v>0.75</v>
      </c>
      <c r="E28" s="52">
        <v>1450212</v>
      </c>
    </row>
    <row r="29" spans="1:5" x14ac:dyDescent="0.25">
      <c r="A29" s="28" t="s">
        <v>2346</v>
      </c>
      <c r="B29" s="53">
        <v>1</v>
      </c>
      <c r="C29" s="88"/>
      <c r="D29" s="90"/>
      <c r="E29" s="54"/>
    </row>
    <row r="30" spans="1:5" x14ac:dyDescent="0.25">
      <c r="A30" s="28" t="s">
        <v>607</v>
      </c>
      <c r="B30" s="53">
        <v>1</v>
      </c>
      <c r="C30" s="89">
        <v>1</v>
      </c>
      <c r="D30" s="55">
        <v>1</v>
      </c>
      <c r="E30" s="52">
        <v>437036</v>
      </c>
    </row>
    <row r="31" spans="1:5" x14ac:dyDescent="0.25">
      <c r="A31" s="28" t="s">
        <v>389</v>
      </c>
      <c r="B31" s="53">
        <v>1</v>
      </c>
      <c r="C31" s="88"/>
      <c r="D31" s="90"/>
      <c r="E31" s="54"/>
    </row>
    <row r="32" spans="1:5" x14ac:dyDescent="0.25">
      <c r="A32" s="28" t="s">
        <v>2348</v>
      </c>
      <c r="B32" s="53">
        <v>1</v>
      </c>
      <c r="C32" s="88"/>
      <c r="D32" s="90"/>
      <c r="E32" s="54"/>
    </row>
    <row r="33" spans="1:5" x14ac:dyDescent="0.25">
      <c r="A33" s="28" t="s">
        <v>390</v>
      </c>
      <c r="B33" s="53">
        <v>5</v>
      </c>
      <c r="C33" s="88"/>
      <c r="D33" s="90"/>
      <c r="E33" s="54"/>
    </row>
    <row r="34" spans="1:5" x14ac:dyDescent="0.25">
      <c r="A34" s="28" t="s">
        <v>250</v>
      </c>
      <c r="B34" s="53">
        <v>5</v>
      </c>
      <c r="C34" s="89">
        <v>1</v>
      </c>
      <c r="D34" s="55">
        <v>0.2</v>
      </c>
      <c r="E34" s="52">
        <v>290044</v>
      </c>
    </row>
    <row r="35" spans="1:5" x14ac:dyDescent="0.25">
      <c r="A35" s="28" t="s">
        <v>499</v>
      </c>
      <c r="B35" s="53">
        <v>2</v>
      </c>
      <c r="C35" s="88"/>
      <c r="D35" s="90"/>
      <c r="E35" s="54"/>
    </row>
    <row r="36" spans="1:5" x14ac:dyDescent="0.25">
      <c r="A36" s="28" t="s">
        <v>251</v>
      </c>
      <c r="B36" s="53">
        <v>5</v>
      </c>
      <c r="C36" s="89">
        <v>1</v>
      </c>
      <c r="D36" s="55">
        <v>0.2</v>
      </c>
      <c r="E36" s="52">
        <v>437036</v>
      </c>
    </row>
    <row r="37" spans="1:5" x14ac:dyDescent="0.25">
      <c r="A37" s="28" t="s">
        <v>437</v>
      </c>
      <c r="B37" s="53">
        <v>6</v>
      </c>
      <c r="C37" s="89">
        <v>3</v>
      </c>
      <c r="D37" s="55">
        <v>0.5</v>
      </c>
      <c r="E37" s="52">
        <v>1311108</v>
      </c>
    </row>
    <row r="38" spans="1:5" x14ac:dyDescent="0.25">
      <c r="A38" s="28" t="s">
        <v>468</v>
      </c>
      <c r="B38" s="53">
        <v>9</v>
      </c>
      <c r="C38" s="89">
        <v>3</v>
      </c>
      <c r="D38" s="55">
        <v>0.33333333333333331</v>
      </c>
      <c r="E38" s="52">
        <v>1403844</v>
      </c>
    </row>
    <row r="39" spans="1:5" x14ac:dyDescent="0.25">
      <c r="A39" s="28" t="s">
        <v>252</v>
      </c>
      <c r="B39" s="53">
        <v>4</v>
      </c>
      <c r="C39" s="88"/>
      <c r="D39" s="90"/>
      <c r="E39" s="54"/>
    </row>
    <row r="40" spans="1:5" x14ac:dyDescent="0.25">
      <c r="A40" s="28" t="s">
        <v>103</v>
      </c>
      <c r="B40" s="53">
        <v>5</v>
      </c>
      <c r="C40" s="89">
        <v>1</v>
      </c>
      <c r="D40" s="55">
        <v>0.2</v>
      </c>
      <c r="E40" s="52">
        <v>437036</v>
      </c>
    </row>
    <row r="41" spans="1:5" x14ac:dyDescent="0.25">
      <c r="A41" s="28" t="s">
        <v>253</v>
      </c>
      <c r="B41" s="53">
        <v>5</v>
      </c>
      <c r="C41" s="89">
        <v>1</v>
      </c>
      <c r="D41" s="55">
        <v>0.2</v>
      </c>
      <c r="E41" s="52">
        <v>437036</v>
      </c>
    </row>
    <row r="42" spans="1:5" x14ac:dyDescent="0.25">
      <c r="A42" s="28" t="s">
        <v>353</v>
      </c>
      <c r="B42" s="53">
        <v>1</v>
      </c>
      <c r="C42" s="88"/>
      <c r="D42" s="90"/>
      <c r="E42" s="54"/>
    </row>
    <row r="43" spans="1:5" x14ac:dyDescent="0.25">
      <c r="A43" s="28" t="s">
        <v>254</v>
      </c>
      <c r="B43" s="53">
        <v>5</v>
      </c>
      <c r="C43" s="89">
        <v>1</v>
      </c>
      <c r="D43" s="55">
        <v>0.2</v>
      </c>
      <c r="E43" s="52">
        <v>290044</v>
      </c>
    </row>
    <row r="44" spans="1:5" x14ac:dyDescent="0.25">
      <c r="A44" s="28" t="s">
        <v>255</v>
      </c>
      <c r="B44" s="53">
        <v>52</v>
      </c>
      <c r="C44" s="89">
        <v>10</v>
      </c>
      <c r="D44" s="55">
        <v>0.19230769230769232</v>
      </c>
      <c r="E44" s="52">
        <v>4694936</v>
      </c>
    </row>
    <row r="45" spans="1:5" x14ac:dyDescent="0.25">
      <c r="A45" s="28" t="s">
        <v>256</v>
      </c>
      <c r="B45" s="53">
        <v>14</v>
      </c>
      <c r="C45" s="89">
        <v>3</v>
      </c>
      <c r="D45" s="55">
        <v>0.21428571428571427</v>
      </c>
      <c r="E45" s="52">
        <v>1226364</v>
      </c>
    </row>
    <row r="46" spans="1:5" x14ac:dyDescent="0.25">
      <c r="A46" s="28" t="s">
        <v>2351</v>
      </c>
      <c r="B46" s="53">
        <v>1</v>
      </c>
      <c r="C46" s="88"/>
      <c r="D46" s="90"/>
      <c r="E46" s="54"/>
    </row>
    <row r="47" spans="1:5" x14ac:dyDescent="0.25">
      <c r="A47" s="28" t="s">
        <v>349</v>
      </c>
      <c r="B47" s="53">
        <v>1</v>
      </c>
      <c r="C47" s="88"/>
      <c r="D47" s="90"/>
      <c r="E47" s="54"/>
    </row>
    <row r="48" spans="1:5" x14ac:dyDescent="0.25">
      <c r="A48" s="28" t="s">
        <v>391</v>
      </c>
      <c r="B48" s="53">
        <v>19</v>
      </c>
      <c r="C48" s="89">
        <v>1</v>
      </c>
      <c r="D48" s="55">
        <v>5.2631578947368418E-2</v>
      </c>
      <c r="E48" s="52">
        <v>483404</v>
      </c>
    </row>
    <row r="49" spans="1:5" x14ac:dyDescent="0.25">
      <c r="A49" s="28" t="s">
        <v>257</v>
      </c>
      <c r="B49" s="53">
        <v>12</v>
      </c>
      <c r="C49" s="88"/>
      <c r="D49" s="90"/>
      <c r="E49" s="54"/>
    </row>
    <row r="50" spans="1:5" x14ac:dyDescent="0.25">
      <c r="A50" s="28" t="s">
        <v>105</v>
      </c>
      <c r="B50" s="53">
        <v>4</v>
      </c>
      <c r="C50" s="88"/>
      <c r="D50" s="90"/>
      <c r="E50" s="54"/>
    </row>
    <row r="51" spans="1:5" x14ac:dyDescent="0.25">
      <c r="A51" s="28" t="s">
        <v>756</v>
      </c>
      <c r="B51" s="53">
        <v>5</v>
      </c>
      <c r="C51" s="89">
        <v>1</v>
      </c>
      <c r="D51" s="55">
        <v>0.2</v>
      </c>
      <c r="E51" s="52">
        <v>483404</v>
      </c>
    </row>
    <row r="52" spans="1:5" x14ac:dyDescent="0.25">
      <c r="A52" s="28" t="s">
        <v>1289</v>
      </c>
      <c r="B52" s="53">
        <v>2</v>
      </c>
      <c r="C52" s="88"/>
      <c r="D52" s="90"/>
      <c r="E52" s="54"/>
    </row>
    <row r="53" spans="1:5" x14ac:dyDescent="0.25">
      <c r="A53" s="28" t="s">
        <v>443</v>
      </c>
      <c r="B53" s="53">
        <v>23</v>
      </c>
      <c r="C53" s="89">
        <v>1</v>
      </c>
      <c r="D53" s="55">
        <v>4.3478260869565216E-2</v>
      </c>
      <c r="E53" s="52">
        <v>386724</v>
      </c>
    </row>
    <row r="54" spans="1:5" x14ac:dyDescent="0.25">
      <c r="A54" s="28" t="s">
        <v>59</v>
      </c>
      <c r="B54" s="53">
        <v>46</v>
      </c>
      <c r="C54" s="89">
        <v>4</v>
      </c>
      <c r="D54" s="55">
        <v>8.6956521739130432E-2</v>
      </c>
      <c r="E54" s="52">
        <v>1933616</v>
      </c>
    </row>
    <row r="55" spans="1:5" x14ac:dyDescent="0.25">
      <c r="A55" s="28" t="s">
        <v>72</v>
      </c>
      <c r="B55" s="53">
        <v>34</v>
      </c>
      <c r="C55" s="89">
        <v>6</v>
      </c>
      <c r="D55" s="55">
        <v>0.17647058823529413</v>
      </c>
      <c r="E55" s="52">
        <v>2540136</v>
      </c>
    </row>
    <row r="56" spans="1:5" x14ac:dyDescent="0.25">
      <c r="A56" s="28" t="s">
        <v>63</v>
      </c>
      <c r="B56" s="53">
        <v>14</v>
      </c>
      <c r="C56" s="89">
        <v>2</v>
      </c>
      <c r="D56" s="55">
        <v>0.14285714285714285</v>
      </c>
      <c r="E56" s="52">
        <v>920440</v>
      </c>
    </row>
    <row r="57" spans="1:5" x14ac:dyDescent="0.25">
      <c r="A57" s="28" t="s">
        <v>259</v>
      </c>
      <c r="B57" s="53">
        <v>36</v>
      </c>
      <c r="C57" s="89">
        <v>2</v>
      </c>
      <c r="D57" s="55">
        <v>5.5555555555555552E-2</v>
      </c>
      <c r="E57" s="52">
        <v>920440</v>
      </c>
    </row>
    <row r="58" spans="1:5" x14ac:dyDescent="0.25">
      <c r="A58" s="28" t="s">
        <v>106</v>
      </c>
      <c r="B58" s="53">
        <v>7</v>
      </c>
      <c r="C58" s="88"/>
      <c r="D58" s="90"/>
      <c r="E58" s="54"/>
    </row>
    <row r="59" spans="1:5" x14ac:dyDescent="0.25">
      <c r="A59" s="28" t="s">
        <v>260</v>
      </c>
      <c r="B59" s="53">
        <v>30</v>
      </c>
      <c r="C59" s="89">
        <v>5</v>
      </c>
      <c r="D59" s="55">
        <v>0.16666666666666666</v>
      </c>
      <c r="E59" s="52">
        <v>2010364</v>
      </c>
    </row>
    <row r="60" spans="1:5" x14ac:dyDescent="0.25">
      <c r="A60" s="28" t="s">
        <v>107</v>
      </c>
      <c r="B60" s="53">
        <v>5</v>
      </c>
      <c r="C60" s="88"/>
      <c r="D60" s="90"/>
      <c r="E60" s="54"/>
    </row>
    <row r="61" spans="1:5" x14ac:dyDescent="0.25">
      <c r="A61" s="28" t="s">
        <v>108</v>
      </c>
      <c r="B61" s="53">
        <v>2</v>
      </c>
      <c r="C61" s="88"/>
      <c r="D61" s="90"/>
      <c r="E61" s="54"/>
    </row>
    <row r="62" spans="1:5" x14ac:dyDescent="0.25">
      <c r="A62" s="28" t="s">
        <v>2353</v>
      </c>
      <c r="B62" s="53">
        <v>1</v>
      </c>
      <c r="C62" s="88"/>
      <c r="D62" s="90"/>
      <c r="E62" s="54"/>
    </row>
    <row r="63" spans="1:5" x14ac:dyDescent="0.25">
      <c r="A63" s="28" t="s">
        <v>66</v>
      </c>
      <c r="B63" s="53">
        <v>19</v>
      </c>
      <c r="C63" s="89">
        <v>1</v>
      </c>
      <c r="D63" s="55">
        <v>5.2631578947368418E-2</v>
      </c>
      <c r="E63" s="52">
        <v>437036</v>
      </c>
    </row>
    <row r="64" spans="1:5" x14ac:dyDescent="0.25">
      <c r="A64" s="28" t="s">
        <v>392</v>
      </c>
      <c r="B64" s="53">
        <v>2</v>
      </c>
      <c r="C64" s="88"/>
      <c r="D64" s="90"/>
      <c r="E64" s="54"/>
    </row>
    <row r="65" spans="1:5" x14ac:dyDescent="0.25">
      <c r="A65" s="28" t="s">
        <v>446</v>
      </c>
      <c r="B65" s="53">
        <v>14</v>
      </c>
      <c r="C65" s="89">
        <v>2</v>
      </c>
      <c r="D65" s="55">
        <v>0.14285714285714285</v>
      </c>
      <c r="E65" s="52">
        <v>920440</v>
      </c>
    </row>
    <row r="66" spans="1:5" ht="15.75" thickBot="1" x14ac:dyDescent="0.3">
      <c r="A66" s="36" t="s">
        <v>40</v>
      </c>
      <c r="B66" s="70">
        <v>414</v>
      </c>
      <c r="C66" s="71">
        <v>55</v>
      </c>
      <c r="D66" s="67">
        <v>0.13285024154589373</v>
      </c>
      <c r="E66" s="72">
        <v>24371140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workbookViewId="0">
      <selection activeCell="A2" sqref="A2"/>
    </sheetView>
  </sheetViews>
  <sheetFormatPr defaultColWidth="9.140625" defaultRowHeight="15" x14ac:dyDescent="0.25"/>
  <cols>
    <col min="1" max="1" width="57.42578125" style="217" customWidth="1"/>
    <col min="2" max="5" width="13.42578125" style="217" customWidth="1"/>
    <col min="6" max="6" width="11" style="217" customWidth="1"/>
    <col min="7" max="16384" width="9.140625" style="217"/>
  </cols>
  <sheetData>
    <row r="1" spans="1:8" ht="15.75" thickBot="1" x14ac:dyDescent="0.3">
      <c r="A1" s="73" t="s">
        <v>2358</v>
      </c>
      <c r="B1" s="218"/>
      <c r="C1" s="218"/>
    </row>
    <row r="2" spans="1:8" x14ac:dyDescent="0.25">
      <c r="A2" s="68" t="s">
        <v>39</v>
      </c>
      <c r="B2" s="65" t="s">
        <v>33</v>
      </c>
      <c r="C2" s="62" t="s">
        <v>34</v>
      </c>
      <c r="D2" s="62" t="s">
        <v>3</v>
      </c>
      <c r="E2" s="63" t="s">
        <v>35</v>
      </c>
    </row>
    <row r="3" spans="1:8" x14ac:dyDescent="0.25">
      <c r="A3" s="203" t="s">
        <v>786</v>
      </c>
      <c r="B3" s="86">
        <v>55</v>
      </c>
      <c r="C3" s="30">
        <v>6</v>
      </c>
      <c r="D3" s="34">
        <v>0.10909090909090909</v>
      </c>
      <c r="E3" s="31">
        <v>14983872.68</v>
      </c>
    </row>
    <row r="4" spans="1:8" x14ac:dyDescent="0.25">
      <c r="A4" s="293" t="s">
        <v>805</v>
      </c>
      <c r="B4" s="86">
        <v>15</v>
      </c>
      <c r="C4" s="30">
        <v>6</v>
      </c>
      <c r="D4" s="34">
        <v>0.4</v>
      </c>
      <c r="E4" s="31">
        <v>14979988.300000001</v>
      </c>
    </row>
    <row r="5" spans="1:8" s="219" customFormat="1" x14ac:dyDescent="0.25">
      <c r="A5" s="293" t="s">
        <v>823</v>
      </c>
      <c r="B5" s="86">
        <v>17</v>
      </c>
      <c r="C5" s="30">
        <v>4</v>
      </c>
      <c r="D5" s="34">
        <v>0.23529411764705882</v>
      </c>
      <c r="E5" s="31">
        <v>9963363.5999999996</v>
      </c>
    </row>
    <row r="6" spans="1:8" ht="15.75" thickBot="1" x14ac:dyDescent="0.3">
      <c r="A6" s="47" t="s">
        <v>43</v>
      </c>
      <c r="B6" s="66">
        <v>87</v>
      </c>
      <c r="C6" s="48">
        <v>16</v>
      </c>
      <c r="D6" s="49">
        <v>0.18390804597701149</v>
      </c>
      <c r="E6" s="26">
        <v>39927224.579999998</v>
      </c>
    </row>
    <row r="7" spans="1:8" x14ac:dyDescent="0.25">
      <c r="G7" s="93"/>
      <c r="H7" s="93"/>
    </row>
    <row r="8" spans="1:8" x14ac:dyDescent="0.25">
      <c r="G8" s="93"/>
      <c r="H8" s="93"/>
    </row>
    <row r="9" spans="1:8" ht="15.75" thickBot="1" x14ac:dyDescent="0.3">
      <c r="A9" s="73" t="s">
        <v>2359</v>
      </c>
      <c r="B9" s="218"/>
      <c r="C9" s="218"/>
      <c r="G9" s="93"/>
      <c r="H9" s="93"/>
    </row>
    <row r="10" spans="1:8" x14ac:dyDescent="0.25">
      <c r="A10" s="68" t="s">
        <v>17</v>
      </c>
      <c r="B10" s="65" t="s">
        <v>33</v>
      </c>
      <c r="C10" s="62" t="s">
        <v>34</v>
      </c>
      <c r="D10" s="62" t="s">
        <v>3</v>
      </c>
      <c r="E10" s="63" t="s">
        <v>35</v>
      </c>
      <c r="G10" s="93"/>
      <c r="H10" s="93"/>
    </row>
    <row r="11" spans="1:8" x14ac:dyDescent="0.25">
      <c r="A11" s="51" t="s">
        <v>124</v>
      </c>
      <c r="B11" s="69">
        <v>2</v>
      </c>
      <c r="C11" s="155"/>
      <c r="D11" s="90"/>
      <c r="E11" s="156"/>
      <c r="G11" s="93"/>
      <c r="H11" s="93"/>
    </row>
    <row r="12" spans="1:8" x14ac:dyDescent="0.25">
      <c r="A12" s="51" t="s">
        <v>15</v>
      </c>
      <c r="B12" s="69">
        <v>30</v>
      </c>
      <c r="C12" s="56">
        <v>6</v>
      </c>
      <c r="D12" s="55">
        <v>0.2</v>
      </c>
      <c r="E12" s="57">
        <v>14952013.98</v>
      </c>
      <c r="G12" s="93"/>
      <c r="H12" s="93"/>
    </row>
    <row r="13" spans="1:8" x14ac:dyDescent="0.25">
      <c r="A13" s="27" t="s">
        <v>122</v>
      </c>
      <c r="B13" s="53">
        <v>3</v>
      </c>
      <c r="C13" s="89">
        <v>1</v>
      </c>
      <c r="D13" s="55">
        <v>0.33333333333333331</v>
      </c>
      <c r="E13" s="52">
        <v>2499981</v>
      </c>
      <c r="G13" s="93"/>
      <c r="H13" s="93"/>
    </row>
    <row r="14" spans="1:8" x14ac:dyDescent="0.25">
      <c r="A14" s="27" t="s">
        <v>16</v>
      </c>
      <c r="B14" s="53">
        <v>13</v>
      </c>
      <c r="C14" s="89">
        <v>2</v>
      </c>
      <c r="D14" s="55">
        <v>0.15384615384615385</v>
      </c>
      <c r="E14" s="52">
        <v>4995576.5</v>
      </c>
    </row>
    <row r="15" spans="1:8" x14ac:dyDescent="0.25">
      <c r="A15" s="27" t="s">
        <v>18</v>
      </c>
      <c r="B15" s="53">
        <v>3</v>
      </c>
      <c r="C15" s="88"/>
      <c r="D15" s="90"/>
      <c r="E15" s="54"/>
    </row>
    <row r="16" spans="1:8" x14ac:dyDescent="0.25">
      <c r="A16" s="27" t="s">
        <v>19</v>
      </c>
      <c r="B16" s="53">
        <v>1</v>
      </c>
      <c r="C16" s="88"/>
      <c r="D16" s="90"/>
      <c r="E16" s="54"/>
    </row>
    <row r="17" spans="1:5" x14ac:dyDescent="0.25">
      <c r="A17" s="27" t="s">
        <v>14</v>
      </c>
      <c r="B17" s="53">
        <v>34</v>
      </c>
      <c r="C17" s="89">
        <v>7</v>
      </c>
      <c r="D17" s="55">
        <v>0.20588235294117646</v>
      </c>
      <c r="E17" s="52">
        <v>17479653.100000001</v>
      </c>
    </row>
    <row r="18" spans="1:5" x14ac:dyDescent="0.25">
      <c r="A18" s="27" t="s">
        <v>20</v>
      </c>
      <c r="B18" s="53">
        <v>1</v>
      </c>
      <c r="C18" s="88"/>
      <c r="D18" s="90"/>
      <c r="E18" s="54"/>
    </row>
    <row r="19" spans="1:5" ht="15.75" thickBot="1" x14ac:dyDescent="0.3">
      <c r="A19" s="58" t="s">
        <v>40</v>
      </c>
      <c r="B19" s="70">
        <v>87</v>
      </c>
      <c r="C19" s="71">
        <v>16</v>
      </c>
      <c r="D19" s="67">
        <v>0.18390804597701149</v>
      </c>
      <c r="E19" s="72">
        <v>39927224.579999998</v>
      </c>
    </row>
    <row r="22" spans="1:5" ht="15.75" thickBot="1" x14ac:dyDescent="0.3">
      <c r="A22" s="73" t="s">
        <v>2360</v>
      </c>
      <c r="B22" s="218"/>
      <c r="C22" s="218"/>
    </row>
    <row r="23" spans="1:5" x14ac:dyDescent="0.25">
      <c r="A23" s="64" t="s">
        <v>21</v>
      </c>
      <c r="B23" s="65" t="s">
        <v>33</v>
      </c>
      <c r="C23" s="62" t="s">
        <v>34</v>
      </c>
      <c r="D23" s="62" t="s">
        <v>3</v>
      </c>
      <c r="E23" s="63" t="s">
        <v>35</v>
      </c>
    </row>
    <row r="24" spans="1:5" x14ac:dyDescent="0.25">
      <c r="A24" s="50" t="s">
        <v>388</v>
      </c>
      <c r="B24" s="69">
        <v>2</v>
      </c>
      <c r="C24" s="155"/>
      <c r="D24" s="90"/>
      <c r="E24" s="156"/>
    </row>
    <row r="25" spans="1:5" x14ac:dyDescent="0.25">
      <c r="A25" s="50" t="s">
        <v>69</v>
      </c>
      <c r="B25" s="69">
        <v>4</v>
      </c>
      <c r="C25" s="155"/>
      <c r="D25" s="90"/>
      <c r="E25" s="156"/>
    </row>
    <row r="26" spans="1:5" x14ac:dyDescent="0.25">
      <c r="A26" s="28" t="s">
        <v>432</v>
      </c>
      <c r="B26" s="53">
        <v>1</v>
      </c>
      <c r="C26" s="89">
        <v>1</v>
      </c>
      <c r="D26" s="55">
        <v>1</v>
      </c>
      <c r="E26" s="52">
        <v>2499728.5</v>
      </c>
    </row>
    <row r="27" spans="1:5" x14ac:dyDescent="0.25">
      <c r="A27" s="28" t="s">
        <v>250</v>
      </c>
      <c r="B27" s="53">
        <v>3</v>
      </c>
      <c r="C27" s="89">
        <v>2</v>
      </c>
      <c r="D27" s="55">
        <v>0.66666666666666663</v>
      </c>
      <c r="E27" s="52">
        <v>4995808.0999999996</v>
      </c>
    </row>
    <row r="28" spans="1:5" x14ac:dyDescent="0.25">
      <c r="A28" s="28" t="s">
        <v>251</v>
      </c>
      <c r="B28" s="53">
        <v>1</v>
      </c>
      <c r="C28" s="88"/>
      <c r="D28" s="90"/>
      <c r="E28" s="54"/>
    </row>
    <row r="29" spans="1:5" x14ac:dyDescent="0.25">
      <c r="A29" s="28" t="s">
        <v>103</v>
      </c>
      <c r="B29" s="53">
        <v>1</v>
      </c>
      <c r="C29" s="88"/>
      <c r="D29" s="90"/>
      <c r="E29" s="54"/>
    </row>
    <row r="30" spans="1:5" x14ac:dyDescent="0.25">
      <c r="A30" s="28" t="s">
        <v>253</v>
      </c>
      <c r="B30" s="53">
        <v>2</v>
      </c>
      <c r="C30" s="89">
        <v>1</v>
      </c>
      <c r="D30" s="55">
        <v>0.5</v>
      </c>
      <c r="E30" s="52">
        <v>2495792.7000000002</v>
      </c>
    </row>
    <row r="31" spans="1:5" x14ac:dyDescent="0.25">
      <c r="A31" s="28" t="s">
        <v>2350</v>
      </c>
      <c r="B31" s="53">
        <v>1</v>
      </c>
      <c r="C31" s="88"/>
      <c r="D31" s="90"/>
      <c r="E31" s="54"/>
    </row>
    <row r="32" spans="1:5" x14ac:dyDescent="0.25">
      <c r="A32" s="28" t="s">
        <v>353</v>
      </c>
      <c r="B32" s="53">
        <v>2</v>
      </c>
      <c r="C32" s="88"/>
      <c r="D32" s="90"/>
      <c r="E32" s="54"/>
    </row>
    <row r="33" spans="1:5" x14ac:dyDescent="0.25">
      <c r="A33" s="28" t="s">
        <v>254</v>
      </c>
      <c r="B33" s="53">
        <v>3</v>
      </c>
      <c r="C33" s="89">
        <v>1</v>
      </c>
      <c r="D33" s="55">
        <v>0.33333333333333331</v>
      </c>
      <c r="E33" s="52">
        <v>2499981</v>
      </c>
    </row>
    <row r="34" spans="1:5" x14ac:dyDescent="0.25">
      <c r="A34" s="28" t="s">
        <v>255</v>
      </c>
      <c r="B34" s="53">
        <v>9</v>
      </c>
      <c r="C34" s="89">
        <v>1</v>
      </c>
      <c r="D34" s="55">
        <v>0.1111111111111111</v>
      </c>
      <c r="E34" s="52">
        <v>2499270.1</v>
      </c>
    </row>
    <row r="35" spans="1:5" x14ac:dyDescent="0.25">
      <c r="A35" s="28" t="s">
        <v>256</v>
      </c>
      <c r="B35" s="53">
        <v>7</v>
      </c>
      <c r="C35" s="89">
        <v>2</v>
      </c>
      <c r="D35" s="55">
        <v>0.2857142857142857</v>
      </c>
      <c r="E35" s="52">
        <v>4992353.8</v>
      </c>
    </row>
    <row r="36" spans="1:5" x14ac:dyDescent="0.25">
      <c r="A36" s="28" t="s">
        <v>257</v>
      </c>
      <c r="B36" s="53">
        <v>2</v>
      </c>
      <c r="C36" s="88"/>
      <c r="D36" s="90"/>
      <c r="E36" s="54"/>
    </row>
    <row r="37" spans="1:5" x14ac:dyDescent="0.25">
      <c r="A37" s="28" t="s">
        <v>443</v>
      </c>
      <c r="B37" s="53">
        <v>1</v>
      </c>
      <c r="C37" s="88"/>
      <c r="D37" s="90"/>
      <c r="E37" s="54"/>
    </row>
    <row r="38" spans="1:5" x14ac:dyDescent="0.25">
      <c r="A38" s="28" t="s">
        <v>59</v>
      </c>
      <c r="B38" s="53">
        <v>8</v>
      </c>
      <c r="C38" s="88"/>
      <c r="D38" s="90"/>
      <c r="E38" s="54"/>
    </row>
    <row r="39" spans="1:5" x14ac:dyDescent="0.25">
      <c r="A39" s="28" t="s">
        <v>72</v>
      </c>
      <c r="B39" s="53">
        <v>5</v>
      </c>
      <c r="C39" s="89">
        <v>3</v>
      </c>
      <c r="D39" s="55">
        <v>0.6</v>
      </c>
      <c r="E39" s="52">
        <v>7456869.5</v>
      </c>
    </row>
    <row r="40" spans="1:5" x14ac:dyDescent="0.25">
      <c r="A40" s="28" t="s">
        <v>63</v>
      </c>
      <c r="B40" s="53">
        <v>5</v>
      </c>
      <c r="C40" s="89">
        <v>1</v>
      </c>
      <c r="D40" s="55">
        <v>0.2</v>
      </c>
      <c r="E40" s="52">
        <v>2497647.7000000002</v>
      </c>
    </row>
    <row r="41" spans="1:5" x14ac:dyDescent="0.25">
      <c r="A41" s="28" t="s">
        <v>259</v>
      </c>
      <c r="B41" s="53">
        <v>9</v>
      </c>
      <c r="C41" s="89">
        <v>1</v>
      </c>
      <c r="D41" s="55">
        <v>0.1111111111111111</v>
      </c>
      <c r="E41" s="52">
        <v>2495848</v>
      </c>
    </row>
    <row r="42" spans="1:5" x14ac:dyDescent="0.25">
      <c r="A42" s="28" t="s">
        <v>106</v>
      </c>
      <c r="B42" s="53">
        <v>1</v>
      </c>
      <c r="C42" s="88"/>
      <c r="D42" s="90"/>
      <c r="E42" s="54"/>
    </row>
    <row r="43" spans="1:5" x14ac:dyDescent="0.25">
      <c r="A43" s="28" t="s">
        <v>260</v>
      </c>
      <c r="B43" s="53">
        <v>16</v>
      </c>
      <c r="C43" s="89">
        <v>2</v>
      </c>
      <c r="D43" s="55">
        <v>0.125</v>
      </c>
      <c r="E43" s="52">
        <v>4997496.78</v>
      </c>
    </row>
    <row r="44" spans="1:5" x14ac:dyDescent="0.25">
      <c r="A44" s="28" t="s">
        <v>107</v>
      </c>
      <c r="B44" s="53">
        <v>1</v>
      </c>
      <c r="C44" s="88"/>
      <c r="D44" s="90"/>
      <c r="E44" s="54"/>
    </row>
    <row r="45" spans="1:5" x14ac:dyDescent="0.25">
      <c r="A45" s="28" t="s">
        <v>108</v>
      </c>
      <c r="B45" s="53">
        <v>1</v>
      </c>
      <c r="C45" s="88"/>
      <c r="D45" s="90"/>
      <c r="E45" s="54"/>
    </row>
    <row r="46" spans="1:5" x14ac:dyDescent="0.25">
      <c r="A46" s="28" t="s">
        <v>66</v>
      </c>
      <c r="B46" s="53">
        <v>1</v>
      </c>
      <c r="C46" s="88"/>
      <c r="D46" s="90"/>
      <c r="E46" s="54"/>
    </row>
    <row r="47" spans="1:5" x14ac:dyDescent="0.25">
      <c r="A47" s="28" t="s">
        <v>446</v>
      </c>
      <c r="B47" s="53">
        <v>1</v>
      </c>
      <c r="C47" s="89">
        <v>1</v>
      </c>
      <c r="D47" s="55">
        <v>1</v>
      </c>
      <c r="E47" s="52">
        <v>2496428.4</v>
      </c>
    </row>
    <row r="48" spans="1:5" ht="15.75" thickBot="1" x14ac:dyDescent="0.3">
      <c r="A48" s="36" t="s">
        <v>40</v>
      </c>
      <c r="B48" s="70">
        <v>87</v>
      </c>
      <c r="C48" s="71">
        <v>16</v>
      </c>
      <c r="D48" s="67">
        <v>0.18390804597701149</v>
      </c>
      <c r="E48" s="72">
        <v>39927224.579999998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workbookViewId="0">
      <selection activeCell="A2" sqref="A2"/>
    </sheetView>
  </sheetViews>
  <sheetFormatPr defaultColWidth="9.140625" defaultRowHeight="15" x14ac:dyDescent="0.25"/>
  <cols>
    <col min="1" max="1" width="57.42578125" style="217" customWidth="1"/>
    <col min="2" max="5" width="13.42578125" style="217" customWidth="1"/>
    <col min="6" max="6" width="11" style="217" customWidth="1"/>
    <col min="7" max="16384" width="9.140625" style="217"/>
  </cols>
  <sheetData>
    <row r="1" spans="1:8" ht="15.75" thickBot="1" x14ac:dyDescent="0.3">
      <c r="A1" s="73" t="s">
        <v>2367</v>
      </c>
      <c r="B1" s="218"/>
      <c r="C1" s="218"/>
    </row>
    <row r="2" spans="1:8" ht="15.75" thickBot="1" x14ac:dyDescent="0.3">
      <c r="A2" s="294" t="s">
        <v>39</v>
      </c>
      <c r="B2" s="295" t="s">
        <v>33</v>
      </c>
      <c r="C2" s="296" t="s">
        <v>34</v>
      </c>
      <c r="D2" s="296" t="s">
        <v>3</v>
      </c>
      <c r="E2" s="297" t="s">
        <v>35</v>
      </c>
    </row>
    <row r="3" spans="1:8" ht="15.75" thickBot="1" x14ac:dyDescent="0.3">
      <c r="A3" s="298" t="s">
        <v>834</v>
      </c>
      <c r="B3" s="299">
        <v>111</v>
      </c>
      <c r="C3" s="300">
        <v>20</v>
      </c>
      <c r="D3" s="301">
        <v>0.18018018018018017</v>
      </c>
      <c r="E3" s="302">
        <v>14490799.24</v>
      </c>
    </row>
    <row r="4" spans="1:8" x14ac:dyDescent="0.25">
      <c r="G4" s="93"/>
      <c r="H4" s="93"/>
    </row>
    <row r="6" spans="1:8" ht="15.75" thickBot="1" x14ac:dyDescent="0.3">
      <c r="A6" s="73" t="s">
        <v>2361</v>
      </c>
      <c r="B6" s="218"/>
      <c r="C6" s="218"/>
    </row>
    <row r="7" spans="1:8" x14ac:dyDescent="0.25">
      <c r="A7" s="68" t="s">
        <v>17</v>
      </c>
      <c r="B7" s="65" t="s">
        <v>33</v>
      </c>
      <c r="C7" s="62" t="s">
        <v>34</v>
      </c>
      <c r="D7" s="62" t="s">
        <v>3</v>
      </c>
      <c r="E7" s="63" t="s">
        <v>35</v>
      </c>
    </row>
    <row r="8" spans="1:8" x14ac:dyDescent="0.25">
      <c r="A8" s="51" t="s">
        <v>124</v>
      </c>
      <c r="B8" s="69">
        <v>1</v>
      </c>
      <c r="C8" s="155"/>
      <c r="D8" s="90"/>
      <c r="E8" s="156"/>
    </row>
    <row r="9" spans="1:8" x14ac:dyDescent="0.25">
      <c r="A9" s="51" t="s">
        <v>15</v>
      </c>
      <c r="B9" s="69">
        <v>27</v>
      </c>
      <c r="C9" s="56">
        <v>3</v>
      </c>
      <c r="D9" s="55">
        <v>0.1111111111111111</v>
      </c>
      <c r="E9" s="57">
        <v>2025767.6</v>
      </c>
    </row>
    <row r="10" spans="1:8" x14ac:dyDescent="0.25">
      <c r="A10" s="27" t="s">
        <v>16</v>
      </c>
      <c r="B10" s="53">
        <v>27</v>
      </c>
      <c r="C10" s="89">
        <v>6</v>
      </c>
      <c r="D10" s="55">
        <v>0.22222222222222221</v>
      </c>
      <c r="E10" s="52">
        <v>4657126.0999999996</v>
      </c>
    </row>
    <row r="11" spans="1:8" x14ac:dyDescent="0.25">
      <c r="A11" s="27" t="s">
        <v>18</v>
      </c>
      <c r="B11" s="53">
        <v>10</v>
      </c>
      <c r="C11" s="89">
        <v>2</v>
      </c>
      <c r="D11" s="55">
        <v>0.2</v>
      </c>
      <c r="E11" s="52">
        <v>1132149.1000000001</v>
      </c>
    </row>
    <row r="12" spans="1:8" x14ac:dyDescent="0.25">
      <c r="A12" s="27" t="s">
        <v>14</v>
      </c>
      <c r="B12" s="53">
        <v>42</v>
      </c>
      <c r="C12" s="89">
        <v>9</v>
      </c>
      <c r="D12" s="55">
        <v>0.21428571428571427</v>
      </c>
      <c r="E12" s="52">
        <v>6675756.4400000004</v>
      </c>
    </row>
    <row r="13" spans="1:8" x14ac:dyDescent="0.25">
      <c r="A13" s="27" t="s">
        <v>20</v>
      </c>
      <c r="B13" s="53">
        <v>4</v>
      </c>
      <c r="C13" s="88"/>
      <c r="D13" s="90"/>
      <c r="E13" s="54"/>
    </row>
    <row r="14" spans="1:8" ht="15.75" thickBot="1" x14ac:dyDescent="0.3">
      <c r="A14" s="58" t="s">
        <v>40</v>
      </c>
      <c r="B14" s="70">
        <v>111</v>
      </c>
      <c r="C14" s="71">
        <v>20</v>
      </c>
      <c r="D14" s="67">
        <v>0.18018018018018017</v>
      </c>
      <c r="E14" s="72">
        <v>14490799.24</v>
      </c>
    </row>
    <row r="17" spans="1:5" ht="15.75" thickBot="1" x14ac:dyDescent="0.3">
      <c r="A17" s="73" t="s">
        <v>2362</v>
      </c>
      <c r="B17" s="218"/>
      <c r="C17" s="218"/>
    </row>
    <row r="18" spans="1:5" x14ac:dyDescent="0.25">
      <c r="A18" s="64" t="s">
        <v>21</v>
      </c>
      <c r="B18" s="65" t="s">
        <v>33</v>
      </c>
      <c r="C18" s="62" t="s">
        <v>34</v>
      </c>
      <c r="D18" s="62" t="s">
        <v>3</v>
      </c>
      <c r="E18" s="63" t="s">
        <v>35</v>
      </c>
    </row>
    <row r="19" spans="1:5" x14ac:dyDescent="0.25">
      <c r="A19" s="303" t="s">
        <v>2345</v>
      </c>
      <c r="B19" s="69">
        <v>1</v>
      </c>
      <c r="C19" s="155"/>
      <c r="D19" s="90"/>
      <c r="E19" s="156"/>
    </row>
    <row r="20" spans="1:5" x14ac:dyDescent="0.25">
      <c r="A20" s="303" t="s">
        <v>388</v>
      </c>
      <c r="B20" s="69">
        <v>1</v>
      </c>
      <c r="C20" s="155"/>
      <c r="D20" s="90"/>
      <c r="E20" s="156"/>
    </row>
    <row r="21" spans="1:5" x14ac:dyDescent="0.25">
      <c r="A21" s="304" t="s">
        <v>69</v>
      </c>
      <c r="B21" s="53">
        <v>1</v>
      </c>
      <c r="C21" s="88"/>
      <c r="D21" s="90"/>
      <c r="E21" s="54"/>
    </row>
    <row r="22" spans="1:5" x14ac:dyDescent="0.25">
      <c r="A22" s="304" t="s">
        <v>848</v>
      </c>
      <c r="B22" s="53">
        <v>3</v>
      </c>
      <c r="C22" s="89">
        <v>1</v>
      </c>
      <c r="D22" s="55">
        <v>0.33333333333333331</v>
      </c>
      <c r="E22" s="52">
        <v>1041860.5</v>
      </c>
    </row>
    <row r="23" spans="1:5" x14ac:dyDescent="0.25">
      <c r="A23" s="304" t="s">
        <v>489</v>
      </c>
      <c r="B23" s="53">
        <v>1</v>
      </c>
      <c r="C23" s="89">
        <v>1</v>
      </c>
      <c r="D23" s="55">
        <v>1</v>
      </c>
      <c r="E23" s="52">
        <v>737221.4</v>
      </c>
    </row>
    <row r="24" spans="1:5" x14ac:dyDescent="0.25">
      <c r="A24" s="304" t="s">
        <v>607</v>
      </c>
      <c r="B24" s="53">
        <v>1</v>
      </c>
      <c r="C24" s="88"/>
      <c r="D24" s="90"/>
      <c r="E24" s="54"/>
    </row>
    <row r="25" spans="1:5" x14ac:dyDescent="0.25">
      <c r="A25" s="304" t="s">
        <v>251</v>
      </c>
      <c r="B25" s="53">
        <v>2</v>
      </c>
      <c r="C25" s="88"/>
      <c r="D25" s="90"/>
      <c r="E25" s="54"/>
    </row>
    <row r="26" spans="1:5" x14ac:dyDescent="0.25">
      <c r="A26" s="304" t="s">
        <v>437</v>
      </c>
      <c r="B26" s="53">
        <v>2</v>
      </c>
      <c r="C26" s="88"/>
      <c r="D26" s="90"/>
      <c r="E26" s="54"/>
    </row>
    <row r="27" spans="1:5" x14ac:dyDescent="0.25">
      <c r="A27" s="304" t="s">
        <v>468</v>
      </c>
      <c r="B27" s="53">
        <v>2</v>
      </c>
      <c r="C27" s="88"/>
      <c r="D27" s="90"/>
      <c r="E27" s="54"/>
    </row>
    <row r="28" spans="1:5" x14ac:dyDescent="0.25">
      <c r="A28" s="304" t="s">
        <v>252</v>
      </c>
      <c r="B28" s="53">
        <v>1</v>
      </c>
      <c r="C28" s="88"/>
      <c r="D28" s="90"/>
      <c r="E28" s="54"/>
    </row>
    <row r="29" spans="1:5" x14ac:dyDescent="0.25">
      <c r="A29" s="304" t="s">
        <v>103</v>
      </c>
      <c r="B29" s="53">
        <v>3</v>
      </c>
      <c r="C29" s="88"/>
      <c r="D29" s="90"/>
      <c r="E29" s="54"/>
    </row>
    <row r="30" spans="1:5" x14ac:dyDescent="0.25">
      <c r="A30" s="304" t="s">
        <v>253</v>
      </c>
      <c r="B30" s="53">
        <v>2</v>
      </c>
      <c r="C30" s="89">
        <v>1</v>
      </c>
      <c r="D30" s="55">
        <v>0.5</v>
      </c>
      <c r="E30" s="52">
        <v>985528.34</v>
      </c>
    </row>
    <row r="31" spans="1:5" x14ac:dyDescent="0.25">
      <c r="A31" s="304" t="s">
        <v>353</v>
      </c>
      <c r="B31" s="53">
        <v>2</v>
      </c>
      <c r="C31" s="88"/>
      <c r="D31" s="90"/>
      <c r="E31" s="54"/>
    </row>
    <row r="32" spans="1:5" x14ac:dyDescent="0.25">
      <c r="A32" s="304" t="s">
        <v>255</v>
      </c>
      <c r="B32" s="53">
        <v>16</v>
      </c>
      <c r="C32" s="89">
        <v>3</v>
      </c>
      <c r="D32" s="55">
        <v>0.1875</v>
      </c>
      <c r="E32" s="52">
        <v>1704987</v>
      </c>
    </row>
    <row r="33" spans="1:5" x14ac:dyDescent="0.25">
      <c r="A33" s="304" t="s">
        <v>256</v>
      </c>
      <c r="B33" s="53">
        <v>2</v>
      </c>
      <c r="C33" s="89">
        <v>1</v>
      </c>
      <c r="D33" s="55">
        <v>0.5</v>
      </c>
      <c r="E33" s="52">
        <v>932698.8</v>
      </c>
    </row>
    <row r="34" spans="1:5" x14ac:dyDescent="0.25">
      <c r="A34" s="304" t="s">
        <v>391</v>
      </c>
      <c r="B34" s="53">
        <v>4</v>
      </c>
      <c r="C34" s="89">
        <v>2</v>
      </c>
      <c r="D34" s="55">
        <v>0.5</v>
      </c>
      <c r="E34" s="52">
        <v>1241286.1000000001</v>
      </c>
    </row>
    <row r="35" spans="1:5" x14ac:dyDescent="0.25">
      <c r="A35" s="304" t="s">
        <v>257</v>
      </c>
      <c r="B35" s="53">
        <v>3</v>
      </c>
      <c r="C35" s="88"/>
      <c r="D35" s="90"/>
      <c r="E35" s="54"/>
    </row>
    <row r="36" spans="1:5" x14ac:dyDescent="0.25">
      <c r="A36" s="304" t="s">
        <v>105</v>
      </c>
      <c r="B36" s="53">
        <v>2</v>
      </c>
      <c r="C36" s="89">
        <v>2</v>
      </c>
      <c r="D36" s="55">
        <v>1</v>
      </c>
      <c r="E36" s="52">
        <v>1273460.3999999999</v>
      </c>
    </row>
    <row r="37" spans="1:5" x14ac:dyDescent="0.25">
      <c r="A37" s="304" t="s">
        <v>443</v>
      </c>
      <c r="B37" s="53">
        <v>1</v>
      </c>
      <c r="C37" s="89">
        <v>1</v>
      </c>
      <c r="D37" s="55">
        <v>1</v>
      </c>
      <c r="E37" s="52">
        <v>522606.7</v>
      </c>
    </row>
    <row r="38" spans="1:5" x14ac:dyDescent="0.25">
      <c r="A38" s="304" t="s">
        <v>59</v>
      </c>
      <c r="B38" s="53">
        <v>11</v>
      </c>
      <c r="C38" s="88"/>
      <c r="D38" s="90"/>
      <c r="E38" s="54"/>
    </row>
    <row r="39" spans="1:5" x14ac:dyDescent="0.25">
      <c r="A39" s="304" t="s">
        <v>72</v>
      </c>
      <c r="B39" s="53">
        <v>7</v>
      </c>
      <c r="C39" s="88"/>
      <c r="D39" s="90"/>
      <c r="E39" s="54"/>
    </row>
    <row r="40" spans="1:5" x14ac:dyDescent="0.25">
      <c r="A40" s="304" t="s">
        <v>63</v>
      </c>
      <c r="B40" s="53">
        <v>1</v>
      </c>
      <c r="C40" s="88"/>
      <c r="D40" s="90"/>
      <c r="E40" s="54"/>
    </row>
    <row r="41" spans="1:5" x14ac:dyDescent="0.25">
      <c r="A41" s="304" t="s">
        <v>259</v>
      </c>
      <c r="B41" s="53">
        <v>16</v>
      </c>
      <c r="C41" s="89">
        <v>4</v>
      </c>
      <c r="D41" s="55">
        <v>0.25</v>
      </c>
      <c r="E41" s="52">
        <v>3415840</v>
      </c>
    </row>
    <row r="42" spans="1:5" x14ac:dyDescent="0.25">
      <c r="A42" s="304" t="s">
        <v>106</v>
      </c>
      <c r="B42" s="53">
        <v>7</v>
      </c>
      <c r="C42" s="89">
        <v>1</v>
      </c>
      <c r="D42" s="55">
        <v>0.14285714285714285</v>
      </c>
      <c r="E42" s="52">
        <v>609542.40000000002</v>
      </c>
    </row>
    <row r="43" spans="1:5" x14ac:dyDescent="0.25">
      <c r="A43" s="304" t="s">
        <v>260</v>
      </c>
      <c r="B43" s="53">
        <v>11</v>
      </c>
      <c r="C43" s="89">
        <v>3</v>
      </c>
      <c r="D43" s="55">
        <v>0.27272727272727271</v>
      </c>
      <c r="E43" s="52">
        <v>2025767.6</v>
      </c>
    </row>
    <row r="44" spans="1:5" x14ac:dyDescent="0.25">
      <c r="A44" s="304" t="s">
        <v>66</v>
      </c>
      <c r="B44" s="53">
        <v>4</v>
      </c>
      <c r="C44" s="88"/>
      <c r="D44" s="90"/>
      <c r="E44" s="54"/>
    </row>
    <row r="45" spans="1:5" x14ac:dyDescent="0.25">
      <c r="A45" s="304" t="s">
        <v>392</v>
      </c>
      <c r="B45" s="53">
        <v>2</v>
      </c>
      <c r="C45" s="88"/>
      <c r="D45" s="90"/>
      <c r="E45" s="54"/>
    </row>
    <row r="46" spans="1:5" x14ac:dyDescent="0.25">
      <c r="A46" s="304" t="s">
        <v>446</v>
      </c>
      <c r="B46" s="53">
        <v>2</v>
      </c>
      <c r="C46" s="88"/>
      <c r="D46" s="90"/>
      <c r="E46" s="54"/>
    </row>
    <row r="47" spans="1:5" ht="15.75" thickBot="1" x14ac:dyDescent="0.3">
      <c r="A47" s="36" t="s">
        <v>40</v>
      </c>
      <c r="B47" s="70">
        <v>111</v>
      </c>
      <c r="C47" s="71">
        <v>20</v>
      </c>
      <c r="D47" s="67">
        <v>0.18018018018018017</v>
      </c>
      <c r="E47" s="72">
        <v>14490799.24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GRANTS DATA</vt:lpstr>
      <vt:lpstr>Summary - Announcement Date</vt:lpstr>
      <vt:lpstr>Summary - Grant Type</vt:lpstr>
      <vt:lpstr>Summary - Institution and State</vt:lpstr>
      <vt:lpstr>Summary - Gender and Age</vt:lpstr>
      <vt:lpstr>Boosting Dementia Rounds</vt:lpstr>
      <vt:lpstr>Career Development Fellowships</vt:lpstr>
      <vt:lpstr>Centres of Research Excellence</vt:lpstr>
      <vt:lpstr>Development Grants</vt:lpstr>
      <vt:lpstr>Early Career Fellowships</vt:lpstr>
      <vt:lpstr>Equipment Grants</vt:lpstr>
      <vt:lpstr>IRIISS</vt:lpstr>
      <vt:lpstr>NHMRC NAFOSTED </vt:lpstr>
      <vt:lpstr>Partnership Projects</vt:lpstr>
      <vt:lpstr>Partnership Centres</vt:lpstr>
      <vt:lpstr>Postgraduate Scholarships</vt:lpstr>
      <vt:lpstr>Practitioner Fellowships</vt:lpstr>
      <vt:lpstr>Project Grants</vt:lpstr>
      <vt:lpstr>Research Fellowships</vt:lpstr>
      <vt:lpstr>TCR - Depression, Anxiety</vt:lpstr>
      <vt:lpstr>TCR - Dementia Indigenous</vt:lpstr>
      <vt:lpstr>TCR - Indigenous Wellbeing</vt:lpstr>
      <vt:lpstr>TRIP Fellowships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Evaluation and Reporting User</dc:creator>
  <cp:lastModifiedBy>Faulkner, Matthew</cp:lastModifiedBy>
  <cp:lastPrinted>2015-11-03T21:30:01Z</cp:lastPrinted>
  <dcterms:created xsi:type="dcterms:W3CDTF">2014-10-12T03:37:39Z</dcterms:created>
  <dcterms:modified xsi:type="dcterms:W3CDTF">2018-12-19T00:23:09Z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ID-FILE">
    <vt:lpwstr>01E2-95ED-8E84-9CE3</vt:lpwstr>
  </property>
</Properties>
</file>